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4ca4dfa414a2813/デスクトップ/R7県中総体/"/>
    </mc:Choice>
  </mc:AlternateContent>
  <xr:revisionPtr revIDLastSave="4" documentId="13_ncr:1_{BAB9B11E-7B08-4C95-B672-4FAB827D1461}" xr6:coauthVersionLast="47" xr6:coauthVersionMax="47" xr10:uidLastSave="{FFF306A8-6EC1-4349-8ABC-BA174B3B1875}"/>
  <bookViews>
    <workbookView xWindow="-108" yWindow="-108" windowWidth="23256" windowHeight="12456" xr2:uid="{00000000-000D-0000-FFFF-FFFF00000000}"/>
  </bookViews>
  <sheets>
    <sheet name="申込書 " sheetId="6" r:id="rId1"/>
    <sheet name="･（このシートは触らないこと）" sheetId="7" r:id="rId2"/>
  </sheets>
  <definedNames>
    <definedName name="_xlnm.Print_Area" localSheetId="0">'申込書 '!$A$1:$T$47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7" l="1"/>
  <c r="K11" i="7"/>
  <c r="K10" i="7"/>
  <c r="K9" i="7"/>
  <c r="J10" i="7"/>
  <c r="J11" i="7"/>
  <c r="J12" i="7"/>
  <c r="J9" i="7"/>
  <c r="E12" i="7"/>
  <c r="E11" i="7"/>
  <c r="E10" i="7"/>
  <c r="E9" i="7"/>
  <c r="C12" i="7"/>
  <c r="C11" i="7"/>
  <c r="C10" i="7"/>
  <c r="C9" i="7"/>
  <c r="D12" i="7"/>
  <c r="B12" i="7"/>
  <c r="D11" i="7"/>
  <c r="B11" i="7"/>
  <c r="D10" i="7"/>
  <c r="B10" i="7"/>
  <c r="D9" i="7"/>
  <c r="L12" i="7"/>
  <c r="L11" i="7"/>
  <c r="L10" i="7"/>
  <c r="L9" i="7"/>
  <c r="F9" i="7"/>
  <c r="F10" i="7"/>
  <c r="G10" i="7"/>
  <c r="F11" i="7"/>
  <c r="G11" i="7"/>
  <c r="F12" i="7"/>
  <c r="G12" i="7"/>
  <c r="G9" i="7"/>
  <c r="B9" i="7"/>
  <c r="H5" i="7"/>
  <c r="G5" i="7"/>
  <c r="F5" i="7"/>
  <c r="E5" i="7"/>
  <c r="D5" i="7"/>
  <c r="C5" i="7"/>
  <c r="B5" i="7"/>
  <c r="B4" i="7"/>
  <c r="H4" i="7"/>
  <c r="G4" i="7"/>
  <c r="F4" i="7"/>
  <c r="E4" i="7"/>
  <c r="D4" i="7"/>
  <c r="C4" i="7"/>
  <c r="B3" i="7"/>
  <c r="B2" i="7"/>
  <c r="B1" i="7"/>
  <c r="AB56" i="6"/>
  <c r="AB57" i="6"/>
  <c r="AB58" i="6"/>
  <c r="AB59" i="6"/>
  <c r="AB60" i="6"/>
  <c r="AB61" i="6"/>
  <c r="AB62" i="6"/>
  <c r="AB55" i="6"/>
  <c r="AB52" i="6"/>
  <c r="AB53" i="6"/>
  <c r="AB54" i="6"/>
  <c r="AB51" i="6"/>
  <c r="U56" i="6"/>
  <c r="U57" i="6"/>
  <c r="U58" i="6"/>
  <c r="U59" i="6"/>
  <c r="U60" i="6"/>
  <c r="U61" i="6"/>
  <c r="U62" i="6"/>
  <c r="U55" i="6"/>
  <c r="M56" i="6"/>
  <c r="M57" i="6"/>
  <c r="M58" i="6"/>
  <c r="M59" i="6"/>
  <c r="M60" i="6"/>
  <c r="M61" i="6"/>
  <c r="M62" i="6"/>
  <c r="M55" i="6"/>
  <c r="AS57" i="6"/>
  <c r="AS58" i="6"/>
  <c r="AS59" i="6"/>
  <c r="AS60" i="6"/>
  <c r="AS61" i="6"/>
  <c r="AS62" i="6"/>
  <c r="AS55" i="6"/>
  <c r="AS54" i="6"/>
  <c r="AS53" i="6"/>
  <c r="AS52" i="6"/>
  <c r="AS51" i="6"/>
  <c r="U52" i="6"/>
  <c r="U53" i="6"/>
  <c r="U54" i="6"/>
  <c r="U51" i="6"/>
  <c r="M52" i="6"/>
  <c r="M53" i="6"/>
  <c r="M54" i="6"/>
  <c r="M51" i="6"/>
  <c r="B61" i="6"/>
  <c r="B59" i="6"/>
  <c r="B57" i="6"/>
  <c r="B55" i="6"/>
  <c r="B54" i="6"/>
  <c r="B53" i="6"/>
  <c r="B52" i="6"/>
  <c r="B51" i="6"/>
  <c r="AL62" i="6"/>
  <c r="AE62" i="6"/>
  <c r="G62" i="6"/>
  <c r="C62" i="6"/>
  <c r="AL61" i="6"/>
  <c r="AE61" i="6"/>
  <c r="G61" i="6"/>
  <c r="C61" i="6"/>
  <c r="AL60" i="6"/>
  <c r="AE60" i="6"/>
  <c r="G60" i="6"/>
  <c r="C60" i="6"/>
  <c r="AL59" i="6"/>
  <c r="AE59" i="6"/>
  <c r="G59" i="6"/>
  <c r="C59" i="6"/>
  <c r="AL58" i="6"/>
  <c r="AE58" i="6"/>
  <c r="G58" i="6"/>
  <c r="C58" i="6"/>
  <c r="AL57" i="6"/>
  <c r="AE57" i="6"/>
  <c r="G57" i="6"/>
  <c r="C57" i="6"/>
  <c r="AS56" i="6"/>
  <c r="AL56" i="6"/>
  <c r="AE56" i="6"/>
  <c r="G56" i="6"/>
  <c r="C56" i="6"/>
  <c r="AL55" i="6"/>
  <c r="AE55" i="6"/>
  <c r="G55" i="6"/>
  <c r="C55" i="6"/>
  <c r="AL54" i="6"/>
  <c r="AE54" i="6"/>
  <c r="G54" i="6"/>
  <c r="C54" i="6"/>
  <c r="AL53" i="6"/>
  <c r="AE53" i="6"/>
  <c r="G53" i="6"/>
  <c r="C53" i="6"/>
  <c r="AL52" i="6"/>
  <c r="AE52" i="6"/>
  <c r="G52" i="6"/>
  <c r="C52" i="6"/>
  <c r="AL51" i="6"/>
  <c r="AE51" i="6"/>
  <c r="G51" i="6"/>
  <c r="C51" i="6"/>
  <c r="G44" i="6"/>
  <c r="Z37" i="6"/>
  <c r="Z36" i="6"/>
  <c r="Z35" i="6"/>
  <c r="Z34" i="6"/>
  <c r="Z33" i="6"/>
  <c r="Z32" i="6"/>
  <c r="Z31" i="6"/>
  <c r="Z30" i="6"/>
  <c r="Z26" i="6"/>
  <c r="Z25" i="6"/>
  <c r="Z24" i="6"/>
  <c r="Z23" i="6"/>
  <c r="Z18" i="6"/>
  <c r="Z17" i="6"/>
  <c r="Z16" i="6"/>
  <c r="Z15" i="6"/>
  <c r="Z14" i="6"/>
  <c r="Z13" i="6"/>
  <c r="Z12" i="6"/>
</calcChain>
</file>

<file path=xl/sharedStrings.xml><?xml version="1.0" encoding="utf-8"?>
<sst xmlns="http://schemas.openxmlformats.org/spreadsheetml/2006/main" count="178" uniqueCount="94">
  <si>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</si>
  <si>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</si>
  <si>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位</t>
    <rPh sb="0" eb="1">
      <t>イ</t>
    </rPh>
    <phoneticPr fontId="1"/>
  </si>
  <si>
    <t>学年</t>
    <rPh sb="0" eb="2">
      <t>ガクネン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</si>
  <si>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</si>
  <si>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</si>
  <si>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</si>
  <si>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</si>
  <si>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性別</t>
    <rPh sb="0" eb="2">
      <t>セイベツ</t>
    </rPh>
    <phoneticPr fontId="1"/>
  </si>
  <si>
    <t>立</t>
    <rPh sb="0" eb="1">
      <t>リツ</t>
    </rPh>
    <phoneticPr fontId="1"/>
  </si>
  <si>
    <t>男子</t>
    <rPh sb="0" eb="2">
      <t>ダンシ</t>
    </rPh>
    <phoneticPr fontId="1"/>
  </si>
  <si>
    <t>地区</t>
    <rPh sb="0" eb="2">
      <t>チク</t>
    </rPh>
    <phoneticPr fontId="1"/>
  </si>
  <si>
    <t>1位</t>
    <rPh sb="1" eb="2">
      <t>イ</t>
    </rPh>
    <phoneticPr fontId="1"/>
  </si>
  <si>
    <t>長崎市</t>
    <rPh sb="0" eb="3">
      <t>ナガサキシ</t>
    </rPh>
    <phoneticPr fontId="1"/>
  </si>
  <si>
    <t>女子</t>
    <rPh sb="0" eb="2">
      <t>ジョシ</t>
    </rPh>
    <phoneticPr fontId="1"/>
  </si>
  <si>
    <t>2位</t>
    <rPh sb="1" eb="2">
      <t>イ</t>
    </rPh>
    <phoneticPr fontId="1"/>
  </si>
  <si>
    <t>長与町</t>
    <rPh sb="0" eb="2">
      <t>ナガヨ</t>
    </rPh>
    <rPh sb="2" eb="3">
      <t>チョウ</t>
    </rPh>
    <phoneticPr fontId="1"/>
  </si>
  <si>
    <t>監督名</t>
    <rPh sb="0" eb="1">
      <t>ラン</t>
    </rPh>
    <rPh sb="1" eb="2">
      <t>ヨシ</t>
    </rPh>
    <rPh sb="2" eb="3">
      <t>メイ</t>
    </rPh>
    <phoneticPr fontId="1"/>
  </si>
  <si>
    <t>学校℡</t>
    <rPh sb="0" eb="2">
      <t>ガッコウ</t>
    </rPh>
    <phoneticPr fontId="1"/>
  </si>
  <si>
    <t>－</t>
    <phoneticPr fontId="1"/>
  </si>
  <si>
    <t>3位</t>
    <rPh sb="1" eb="2">
      <t>イ</t>
    </rPh>
    <phoneticPr fontId="1"/>
  </si>
  <si>
    <t>時津町</t>
    <rPh sb="0" eb="3">
      <t>トギツチョウ</t>
    </rPh>
    <phoneticPr fontId="1"/>
  </si>
  <si>
    <t>コーチまたは
マネージャー名</t>
    <rPh sb="13" eb="14">
      <t>メイ</t>
    </rPh>
    <phoneticPr fontId="1"/>
  </si>
  <si>
    <t>4位</t>
    <rPh sb="1" eb="2">
      <t>イ</t>
    </rPh>
    <phoneticPr fontId="1"/>
  </si>
  <si>
    <t>諫早市</t>
    <rPh sb="0" eb="3">
      <t>イサハヤシ</t>
    </rPh>
    <phoneticPr fontId="1"/>
  </si>
  <si>
    <t>学校Mailｱﾄﾞﾚｽ</t>
    <rPh sb="0" eb="2">
      <t>ガッコウ</t>
    </rPh>
    <phoneticPr fontId="1"/>
  </si>
  <si>
    <t>監督携帯</t>
    <rPh sb="0" eb="2">
      <t>カントク</t>
    </rPh>
    <rPh sb="2" eb="4">
      <t>ケイタイ</t>
    </rPh>
    <phoneticPr fontId="1"/>
  </si>
  <si>
    <t>大村市</t>
    <rPh sb="0" eb="3">
      <t>オオムラシ</t>
    </rPh>
    <phoneticPr fontId="1"/>
  </si>
  <si>
    <t>佐世保市</t>
    <rPh sb="0" eb="4">
      <t>サセボシ</t>
    </rPh>
    <phoneticPr fontId="1"/>
  </si>
  <si>
    <t>五島市</t>
    <rPh sb="0" eb="3">
      <t>ゴトウシ</t>
    </rPh>
    <phoneticPr fontId="1"/>
  </si>
  <si>
    <t>〔団体戦〕</t>
    <rPh sb="1" eb="3">
      <t>ダンタイ</t>
    </rPh>
    <rPh sb="3" eb="4">
      <t>セン</t>
    </rPh>
    <phoneticPr fontId="1"/>
  </si>
  <si>
    <t>地区成績</t>
    <rPh sb="0" eb="2">
      <t>チク</t>
    </rPh>
    <rPh sb="2" eb="4">
      <t>セイセキ</t>
    </rPh>
    <phoneticPr fontId="1"/>
  </si>
  <si>
    <t>雲仙市</t>
    <rPh sb="0" eb="3">
      <t>ウンゼンシ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</si>
  <si>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</si>
  <si>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</si>
  <si>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西海市</t>
    <rPh sb="0" eb="3">
      <t>サイカイシ</t>
    </rPh>
    <phoneticPr fontId="1"/>
  </si>
  <si>
    <r>
      <t>1</t>
    </r>
    <r>
      <rPr>
        <sz val="8"/>
        <rFont val="ＭＳ Ｐ明朝"/>
        <family val="1"/>
        <charset val="128"/>
      </rPr>
      <t>(主将)</t>
    </r>
    <rPh sb="2" eb="4">
      <t>シュショウ</t>
    </rPh>
    <phoneticPr fontId="1"/>
  </si>
  <si>
    <t>年</t>
    <rPh sb="0" eb="1">
      <t>ネン</t>
    </rPh>
    <phoneticPr fontId="1"/>
  </si>
  <si>
    <t>東彼杵町</t>
    <rPh sb="0" eb="4">
      <t>ヒガシソノギチョウ</t>
    </rPh>
    <phoneticPr fontId="1"/>
  </si>
  <si>
    <t>②</t>
    <phoneticPr fontId="1"/>
  </si>
  <si>
    <t>川棚町</t>
    <rPh sb="0" eb="3">
      <t>カワタナチョウ</t>
    </rPh>
    <phoneticPr fontId="1"/>
  </si>
  <si>
    <t>上五島町</t>
    <rPh sb="0" eb="4">
      <t>カミゴトウチョウ</t>
    </rPh>
    <phoneticPr fontId="1"/>
  </si>
  <si>
    <t>〔個人戦〕</t>
    <rPh sb="1" eb="3">
      <t>コジン</t>
    </rPh>
    <rPh sb="3" eb="4">
      <t>セン</t>
    </rPh>
    <phoneticPr fontId="1"/>
  </si>
  <si>
    <t>No</t>
    <phoneticPr fontId="1"/>
  </si>
  <si>
    <t>上記のとおり、参加を申し込みいたします。</t>
    <phoneticPr fontId="1"/>
  </si>
  <si>
    <t>上記の生徒は</t>
    <rPh sb="0" eb="2">
      <t>ジョウキ</t>
    </rPh>
    <rPh sb="3" eb="5">
      <t>セイト</t>
    </rPh>
    <phoneticPr fontId="2"/>
  </si>
  <si>
    <t>セカンド</t>
    <phoneticPr fontId="1"/>
  </si>
  <si>
    <t>※空欄には斜線を引いてください。</t>
    <phoneticPr fontId="1"/>
  </si>
  <si>
    <t>No</t>
    <phoneticPr fontId="1"/>
  </si>
  <si>
    <t>①</t>
    <phoneticPr fontId="1"/>
  </si>
  <si>
    <t>③</t>
    <phoneticPr fontId="1"/>
  </si>
  <si>
    <r>
      <t>シングルス〔単〕　　</t>
    </r>
    <r>
      <rPr>
        <sz val="11"/>
        <rFont val="ＭＳ Ｐ明朝"/>
        <family val="1"/>
        <charset val="128"/>
      </rPr>
      <t>※空欄には斜線を引いてください。</t>
    </r>
    <rPh sb="6" eb="7">
      <t>タン</t>
    </rPh>
    <phoneticPr fontId="1"/>
  </si>
  <si>
    <r>
      <t>ダブルス〔複〕　　</t>
    </r>
    <r>
      <rPr>
        <sz val="11"/>
        <rFont val="ＭＳ Ｐ明朝"/>
        <family val="1"/>
        <charset val="128"/>
      </rPr>
      <t>※空欄には斜線を引いてください。</t>
    </r>
    <rPh sb="5" eb="6">
      <t>フク</t>
    </rPh>
    <phoneticPr fontId="1"/>
  </si>
  <si>
    <t>波佐見町</t>
    <rPh sb="0" eb="3">
      <t>ハサミ</t>
    </rPh>
    <rPh sb="3" eb="4">
      <t>チョウ</t>
    </rPh>
    <phoneticPr fontId="2"/>
  </si>
  <si>
    <t>郡市町名</t>
    <rPh sb="0" eb="2">
      <t>グンシ</t>
    </rPh>
    <rPh sb="2" eb="4">
      <t>チョウメイ</t>
    </rPh>
    <phoneticPr fontId="1"/>
  </si>
  <si>
    <t>小値賀町</t>
    <rPh sb="0" eb="3">
      <t>オヂカ</t>
    </rPh>
    <rPh sb="3" eb="4">
      <t>チョウ</t>
    </rPh>
    <phoneticPr fontId="2"/>
  </si>
  <si>
    <t>区分</t>
    <rPh sb="0" eb="2">
      <t>クブン</t>
    </rPh>
    <phoneticPr fontId="2"/>
  </si>
  <si>
    <t>西彼杵郡</t>
    <rPh sb="3" eb="4">
      <t>グン</t>
    </rPh>
    <phoneticPr fontId="1"/>
  </si>
  <si>
    <t>諫早市</t>
    <rPh sb="2" eb="3">
      <t>シ</t>
    </rPh>
    <phoneticPr fontId="2"/>
  </si>
  <si>
    <t>大村市</t>
    <rPh sb="2" eb="3">
      <t>シ</t>
    </rPh>
    <phoneticPr fontId="1"/>
  </si>
  <si>
    <t>佐世保市</t>
    <rPh sb="3" eb="4">
      <t>シ</t>
    </rPh>
    <phoneticPr fontId="1"/>
  </si>
  <si>
    <t>五島市</t>
    <rPh sb="2" eb="3">
      <t>シ</t>
    </rPh>
    <phoneticPr fontId="1"/>
  </si>
  <si>
    <t>雲仙市</t>
    <rPh sb="2" eb="3">
      <t>シ</t>
    </rPh>
    <phoneticPr fontId="1"/>
  </si>
  <si>
    <t>西海市</t>
    <rPh sb="2" eb="3">
      <t>シ</t>
    </rPh>
    <phoneticPr fontId="1"/>
  </si>
  <si>
    <t>東彼杵郡</t>
    <rPh sb="3" eb="4">
      <t>グン</t>
    </rPh>
    <phoneticPr fontId="1"/>
  </si>
  <si>
    <t>長崎県</t>
    <rPh sb="0" eb="3">
      <t>ナガサキケン</t>
    </rPh>
    <phoneticPr fontId="2"/>
  </si>
  <si>
    <t>私</t>
    <rPh sb="0" eb="1">
      <t>ワタシ</t>
    </rPh>
    <phoneticPr fontId="2"/>
  </si>
  <si>
    <t>の代表としてバドミントン競技に出場することを認めます。</t>
    <rPh sb="0" eb="1">
      <t>シチョウ</t>
    </rPh>
    <rPh sb="1" eb="3">
      <t>ダイヒョウ</t>
    </rPh>
    <rPh sb="12" eb="14">
      <t>キョウギ</t>
    </rPh>
    <rPh sb="15" eb="17">
      <t>シュツジョウ</t>
    </rPh>
    <rPh sb="22" eb="23">
      <t>ミト</t>
    </rPh>
    <phoneticPr fontId="2"/>
  </si>
  <si>
    <t>南島原市</t>
    <rPh sb="0" eb="3">
      <t>ミナミシマバラ</t>
    </rPh>
    <rPh sb="3" eb="4">
      <t>シ</t>
    </rPh>
    <phoneticPr fontId="2"/>
  </si>
  <si>
    <t>教職員</t>
    <rPh sb="1" eb="2">
      <t>ショク</t>
    </rPh>
    <phoneticPr fontId="1"/>
  </si>
  <si>
    <t>部活動指導員</t>
    <rPh sb="0" eb="3">
      <t>ブカツドウ</t>
    </rPh>
    <rPh sb="3" eb="6">
      <t>シドウイン</t>
    </rPh>
    <phoneticPr fontId="2"/>
  </si>
  <si>
    <t>外部指導者</t>
    <rPh sb="0" eb="2">
      <t>ガイブ</t>
    </rPh>
    <rPh sb="2" eb="5">
      <t>シドウシャ</t>
    </rPh>
    <phoneticPr fontId="1"/>
  </si>
  <si>
    <t>生徒</t>
    <rPh sb="0" eb="2">
      <t>セイト</t>
    </rPh>
    <phoneticPr fontId="2"/>
  </si>
  <si>
    <t>令和</t>
    <rPh sb="0" eb="2">
      <t>レイワ</t>
    </rPh>
    <phoneticPr fontId="1"/>
  </si>
  <si>
    <t>順位</t>
    <rPh sb="0" eb="2">
      <t>ジュンイ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</si>
  <si>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</si>
  <si>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監 督</t>
    <rPh sb="0" eb="1">
      <t>カン</t>
    </rPh>
    <rPh sb="2" eb="3">
      <t>ヨシ</t>
    </rPh>
    <phoneticPr fontId="1"/>
  </si>
  <si>
    <t>コーチ・マネージャー</t>
    <phoneticPr fontId="1"/>
  </si>
  <si>
    <t>区分</t>
    <rPh sb="0" eb="2">
      <t>クブン</t>
    </rPh>
    <phoneticPr fontId="1"/>
  </si>
  <si>
    <t>団体</t>
  </si>
  <si>
    <t>監督</t>
  </si>
  <si>
    <t>コーチ</t>
  </si>
  <si>
    <t>選手</t>
  </si>
  <si>
    <t>ふりがな</t>
  </si>
  <si>
    <t>ダブルス</t>
  </si>
  <si>
    <t>シングルス</t>
  </si>
  <si>
    <t>No</t>
  </si>
  <si>
    <t>氏名</t>
  </si>
  <si>
    <t>よみがな</t>
  </si>
  <si>
    <t>所属</t>
  </si>
  <si>
    <t>地区</t>
    <rPh sb="0" eb="2">
      <t>チク</t>
    </rPh>
    <phoneticPr fontId="2"/>
  </si>
  <si>
    <t>中学校体育連盟会長</t>
    <rPh sb="0" eb="3">
      <t>チュウガッコウ</t>
    </rPh>
    <rPh sb="3" eb="5">
      <t>タイイク</t>
    </rPh>
    <rPh sb="5" eb="7">
      <t>レンメイ</t>
    </rPh>
    <rPh sb="7" eb="9">
      <t>カイチョウ</t>
    </rPh>
    <phoneticPr fontId="2"/>
  </si>
  <si>
    <t>【学校部活動参加申込書】</t>
    <rPh sb="1" eb="6">
      <t>ガッコウブカツドウ</t>
    </rPh>
    <rPh sb="6" eb="11">
      <t>サンカモウシコミショ</t>
    </rPh>
    <phoneticPr fontId="2"/>
  </si>
  <si>
    <t>令和7年度　長崎県中学校総合体育大会バドミントン競技　参加申込書</t>
    <rPh sb="6" eb="9">
      <t>ナガサキケン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27" eb="29">
      <t>サンカ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</si>
</sst>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26"/>
      <name val="HGP教科書体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0" xfId="2" applyFont="1" applyAlignment="1" applyProtection="1">
      <alignment vertical="center" shrinkToFit="1"/>
      <protection locked="0"/>
    </xf>
    <xf numFmtId="0" fontId="5" fillId="0" borderId="0" xfId="2" applyFont="1" applyAlignment="1">
      <alignment vertical="top" wrapText="1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top" shrinkToFit="1"/>
    </xf>
    <xf numFmtId="0" fontId="5" fillId="2" borderId="0" xfId="2" applyFont="1" applyFill="1" applyAlignment="1" applyProtection="1">
      <alignment horizontal="center" vertical="center" shrinkToFit="1"/>
      <protection locked="0"/>
    </xf>
    <xf numFmtId="0" fontId="5" fillId="0" borderId="3" xfId="2" applyFont="1" applyBorder="1" applyAlignment="1">
      <alignment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3" xfId="2" applyFont="1" applyBorder="1" applyAlignment="1">
      <alignment vertical="center" shrinkToFit="1"/>
    </xf>
    <xf numFmtId="0" fontId="13" fillId="0" borderId="0" xfId="2" applyFont="1" applyAlignment="1">
      <alignment horizontal="center" vertical="center" shrinkToFit="1"/>
    </xf>
    <xf numFmtId="0" fontId="5" fillId="0" borderId="4" xfId="2" applyFont="1" applyBorder="1" applyAlignment="1">
      <alignment vertical="center" shrinkToFit="1"/>
    </xf>
    <xf numFmtId="0" fontId="5" fillId="0" borderId="5" xfId="2" applyFont="1" applyBorder="1" applyAlignment="1">
      <alignment vertical="center" shrinkToFit="1"/>
    </xf>
    <xf numFmtId="0" fontId="11" fillId="4" borderId="39" xfId="2" applyFont="1" applyFill="1" applyBorder="1" applyAlignment="1">
      <alignment vertical="center" shrinkToFit="1"/>
    </xf>
    <xf numFmtId="0" fontId="11" fillId="4" borderId="40" xfId="2" applyFont="1" applyFill="1" applyBorder="1" applyAlignment="1">
      <alignment vertical="center" shrinkToFit="1"/>
    </xf>
    <xf numFmtId="0" fontId="11" fillId="4" borderId="41" xfId="2" applyFont="1" applyFill="1" applyBorder="1" applyAlignment="1">
      <alignment horizontal="center" vertical="center" shrinkToFit="1"/>
    </xf>
    <xf numFmtId="0" fontId="11" fillId="4" borderId="24" xfId="2" applyFont="1" applyFill="1" applyBorder="1" applyAlignment="1">
      <alignment vertical="center" shrinkToFit="1"/>
    </xf>
    <xf numFmtId="0" fontId="11" fillId="4" borderId="2" xfId="2" applyFont="1" applyFill="1" applyBorder="1" applyAlignment="1">
      <alignment vertical="center" shrinkToFit="1"/>
    </xf>
    <xf numFmtId="0" fontId="11" fillId="4" borderId="2" xfId="2" applyFont="1" applyFill="1" applyBorder="1" applyAlignment="1">
      <alignment horizontal="center" vertical="center" shrinkToFit="1"/>
    </xf>
    <xf numFmtId="0" fontId="11" fillId="4" borderId="4" xfId="2" applyFont="1" applyFill="1" applyBorder="1" applyAlignment="1">
      <alignment vertical="center" shrinkToFit="1"/>
    </xf>
    <xf numFmtId="0" fontId="11" fillId="4" borderId="25" xfId="2" applyFont="1" applyFill="1" applyBorder="1" applyAlignment="1">
      <alignment vertical="center" shrinkToFit="1"/>
    </xf>
    <xf numFmtId="0" fontId="11" fillId="4" borderId="19" xfId="2" applyFont="1" applyFill="1" applyBorder="1" applyAlignment="1">
      <alignment vertical="center" shrinkToFit="1"/>
    </xf>
    <xf numFmtId="0" fontId="11" fillId="4" borderId="19" xfId="2" applyFont="1" applyFill="1" applyBorder="1" applyAlignment="1">
      <alignment horizontal="center" vertical="center" shrinkToFit="1"/>
    </xf>
    <xf numFmtId="0" fontId="11" fillId="4" borderId="5" xfId="2" applyFont="1" applyFill="1" applyBorder="1" applyAlignment="1">
      <alignment vertical="center" shrinkToFit="1"/>
    </xf>
    <xf numFmtId="176" fontId="12" fillId="5" borderId="0" xfId="1" applyNumberFormat="1" applyFont="1" applyFill="1">
      <alignment vertical="center"/>
    </xf>
    <xf numFmtId="176" fontId="12" fillId="6" borderId="0" xfId="1" applyNumberFormat="1" applyFont="1" applyFill="1">
      <alignment vertical="center"/>
    </xf>
    <xf numFmtId="176" fontId="12" fillId="7" borderId="0" xfId="1" applyNumberFormat="1" applyFont="1" applyFill="1">
      <alignment vertical="center"/>
    </xf>
    <xf numFmtId="0" fontId="12" fillId="5" borderId="0" xfId="1" applyFont="1" applyFill="1">
      <alignment vertical="center"/>
    </xf>
    <xf numFmtId="176" fontId="12" fillId="8" borderId="0" xfId="1" applyNumberFormat="1" applyFont="1" applyFill="1">
      <alignment vertical="center"/>
    </xf>
    <xf numFmtId="0" fontId="12" fillId="6" borderId="0" xfId="1" applyFont="1" applyFill="1">
      <alignment vertical="center"/>
    </xf>
    <xf numFmtId="0" fontId="12" fillId="9" borderId="0" xfId="1" applyFont="1" applyFill="1">
      <alignment vertical="center"/>
    </xf>
    <xf numFmtId="0" fontId="11" fillId="4" borderId="57" xfId="2" applyFont="1" applyFill="1" applyBorder="1" applyAlignment="1">
      <alignment horizontal="center" vertical="center" shrinkToFit="1"/>
    </xf>
    <xf numFmtId="0" fontId="11" fillId="4" borderId="27" xfId="2" applyFont="1" applyFill="1" applyBorder="1" applyAlignment="1">
      <alignment horizontal="center" vertical="center" shrinkToFit="1"/>
    </xf>
    <xf numFmtId="0" fontId="11" fillId="4" borderId="52" xfId="2" applyFont="1" applyFill="1" applyBorder="1" applyAlignment="1">
      <alignment horizontal="center" vertical="center" shrinkToFit="1"/>
    </xf>
    <xf numFmtId="0" fontId="11" fillId="4" borderId="45" xfId="2" applyFont="1" applyFill="1" applyBorder="1" applyAlignment="1">
      <alignment horizontal="center" vertical="center" shrinkToFit="1"/>
    </xf>
    <xf numFmtId="0" fontId="11" fillId="4" borderId="13" xfId="2" applyFont="1" applyFill="1" applyBorder="1" applyAlignment="1" applyProtection="1">
      <alignment horizontal="center" vertical="center" shrinkToFit="1"/>
      <protection locked="0"/>
    </xf>
    <xf numFmtId="0" fontId="11" fillId="4" borderId="12" xfId="2" applyFont="1" applyFill="1" applyBorder="1" applyAlignment="1" applyProtection="1">
      <alignment horizontal="center" vertical="center" shrinkToFit="1"/>
      <protection locked="0"/>
    </xf>
    <xf numFmtId="0" fontId="11" fillId="4" borderId="7" xfId="2" applyFont="1" applyFill="1" applyBorder="1" applyAlignment="1" applyProtection="1">
      <alignment horizontal="center" vertical="center" shrinkToFit="1"/>
      <protection locked="0"/>
    </xf>
    <xf numFmtId="0" fontId="11" fillId="4" borderId="16" xfId="2" applyFont="1" applyFill="1" applyBorder="1" applyAlignment="1" applyProtection="1">
      <alignment horizontal="center" vertical="center" shrinkToFit="1"/>
      <protection locked="0"/>
    </xf>
    <xf numFmtId="0" fontId="11" fillId="4" borderId="17" xfId="2" applyFont="1" applyFill="1" applyBorder="1" applyAlignment="1" applyProtection="1">
      <alignment horizontal="center" vertical="center" shrinkToFit="1"/>
      <protection locked="0"/>
    </xf>
    <xf numFmtId="0" fontId="11" fillId="4" borderId="18" xfId="2" applyFont="1" applyFill="1" applyBorder="1" applyAlignment="1" applyProtection="1">
      <alignment horizontal="center" vertical="center" shrinkToFit="1"/>
      <protection locked="0"/>
    </xf>
    <xf numFmtId="0" fontId="11" fillId="4" borderId="2" xfId="2" applyFont="1" applyFill="1" applyBorder="1" applyAlignment="1">
      <alignment horizontal="center" vertical="center" shrinkToFit="1"/>
    </xf>
    <xf numFmtId="0" fontId="11" fillId="4" borderId="19" xfId="2" applyFont="1" applyFill="1" applyBorder="1" applyAlignment="1">
      <alignment horizontal="center" vertical="center" shrinkToFit="1"/>
    </xf>
    <xf numFmtId="0" fontId="11" fillId="4" borderId="6" xfId="2" applyFont="1" applyFill="1" applyBorder="1" applyAlignment="1" applyProtection="1">
      <alignment horizontal="center" vertical="center" shrinkToFit="1"/>
      <protection locked="0"/>
    </xf>
    <xf numFmtId="0" fontId="11" fillId="4" borderId="20" xfId="2" applyFont="1" applyFill="1" applyBorder="1" applyAlignment="1" applyProtection="1">
      <alignment horizontal="center" vertical="center" shrinkToFit="1"/>
      <protection locked="0"/>
    </xf>
    <xf numFmtId="0" fontId="11" fillId="4" borderId="6" xfId="2" applyFont="1" applyFill="1" applyBorder="1" applyAlignment="1">
      <alignment horizontal="center" vertical="center" shrinkToFit="1"/>
    </xf>
    <xf numFmtId="0" fontId="11" fillId="4" borderId="46" xfId="2" applyFont="1" applyFill="1" applyBorder="1" applyAlignment="1">
      <alignment horizontal="center" vertical="center" shrinkToFit="1"/>
    </xf>
    <xf numFmtId="0" fontId="11" fillId="4" borderId="20" xfId="2" applyFont="1" applyFill="1" applyBorder="1" applyAlignment="1">
      <alignment horizontal="center" vertical="center" shrinkToFit="1"/>
    </xf>
    <xf numFmtId="0" fontId="11" fillId="4" borderId="49" xfId="2" applyFont="1" applyFill="1" applyBorder="1" applyAlignment="1">
      <alignment horizontal="center" vertical="center" shrinkToFit="1"/>
    </xf>
    <xf numFmtId="0" fontId="11" fillId="4" borderId="24" xfId="2" applyFont="1" applyFill="1" applyBorder="1" applyAlignment="1" applyProtection="1">
      <alignment horizontal="center" vertical="center" shrinkToFit="1"/>
      <protection locked="0"/>
    </xf>
    <xf numFmtId="0" fontId="11" fillId="4" borderId="2" xfId="2" applyFont="1" applyFill="1" applyBorder="1" applyAlignment="1" applyProtection="1">
      <alignment horizontal="center" vertical="center" shrinkToFit="1"/>
      <protection locked="0"/>
    </xf>
    <xf numFmtId="0" fontId="11" fillId="4" borderId="4" xfId="2" applyFont="1" applyFill="1" applyBorder="1" applyAlignment="1" applyProtection="1">
      <alignment horizontal="center" vertical="center" shrinkToFit="1"/>
      <protection locked="0"/>
    </xf>
    <xf numFmtId="0" fontId="11" fillId="4" borderId="39" xfId="2" applyFont="1" applyFill="1" applyBorder="1" applyAlignment="1" applyProtection="1">
      <alignment horizontal="center" vertical="center" shrinkToFit="1"/>
      <protection locked="0"/>
    </xf>
    <xf numFmtId="0" fontId="11" fillId="4" borderId="41" xfId="2" applyFont="1" applyFill="1" applyBorder="1" applyAlignment="1" applyProtection="1">
      <alignment horizontal="center" vertical="center" shrinkToFit="1"/>
      <protection locked="0"/>
    </xf>
    <xf numFmtId="0" fontId="11" fillId="4" borderId="40" xfId="2" applyFont="1" applyFill="1" applyBorder="1" applyAlignment="1" applyProtection="1">
      <alignment horizontal="center" vertical="center" shrinkToFit="1"/>
      <protection locked="0"/>
    </xf>
    <xf numFmtId="0" fontId="11" fillId="4" borderId="42" xfId="2" applyFont="1" applyFill="1" applyBorder="1" applyAlignment="1" applyProtection="1">
      <alignment horizontal="center" vertical="center" shrinkToFit="1"/>
      <protection locked="0"/>
    </xf>
    <xf numFmtId="0" fontId="11" fillId="4" borderId="43" xfId="2" applyFont="1" applyFill="1" applyBorder="1" applyAlignment="1" applyProtection="1">
      <alignment horizontal="center" vertical="center" shrinkToFit="1"/>
      <protection locked="0"/>
    </xf>
    <xf numFmtId="0" fontId="11" fillId="4" borderId="46" xfId="2" applyFont="1" applyFill="1" applyBorder="1" applyAlignment="1" applyProtection="1">
      <alignment horizontal="center" vertical="center" shrinkToFit="1"/>
      <protection locked="0"/>
    </xf>
    <xf numFmtId="0" fontId="11" fillId="4" borderId="49" xfId="2" applyFont="1" applyFill="1" applyBorder="1" applyAlignment="1" applyProtection="1">
      <alignment horizontal="center" vertical="center" shrinkToFit="1"/>
      <protection locked="0"/>
    </xf>
    <xf numFmtId="0" fontId="11" fillId="4" borderId="26" xfId="2" applyFont="1" applyFill="1" applyBorder="1" applyAlignment="1" applyProtection="1">
      <alignment horizontal="center" vertical="center" shrinkToFit="1"/>
      <protection locked="0"/>
    </xf>
    <xf numFmtId="0" fontId="11" fillId="4" borderId="3" xfId="2" applyFont="1" applyFill="1" applyBorder="1" applyAlignment="1" applyProtection="1">
      <alignment horizontal="center" vertical="center" shrinkToFit="1"/>
      <protection locked="0"/>
    </xf>
    <xf numFmtId="0" fontId="11" fillId="4" borderId="53" xfId="2" applyFont="1" applyFill="1" applyBorder="1" applyAlignment="1" applyProtection="1">
      <alignment horizontal="center" vertical="center" shrinkToFit="1"/>
      <protection locked="0"/>
    </xf>
    <xf numFmtId="0" fontId="11" fillId="4" borderId="29" xfId="2" applyFont="1" applyFill="1" applyBorder="1" applyAlignment="1" applyProtection="1">
      <alignment horizontal="center" vertical="center" shrinkToFit="1"/>
      <protection locked="0"/>
    </xf>
    <xf numFmtId="0" fontId="11" fillId="4" borderId="47" xfId="2" applyFont="1" applyFill="1" applyBorder="1" applyAlignment="1" applyProtection="1">
      <alignment horizontal="center" vertical="center" shrinkToFit="1"/>
      <protection locked="0"/>
    </xf>
    <xf numFmtId="0" fontId="11" fillId="4" borderId="48" xfId="2" applyFont="1" applyFill="1" applyBorder="1" applyAlignment="1" applyProtection="1">
      <alignment horizontal="center" vertical="center" shrinkToFit="1"/>
      <protection locked="0"/>
    </xf>
    <xf numFmtId="0" fontId="11" fillId="4" borderId="25" xfId="2" applyFont="1" applyFill="1" applyBorder="1" applyAlignment="1" applyProtection="1">
      <alignment horizontal="center" vertical="center" shrinkToFit="1"/>
      <protection locked="0"/>
    </xf>
    <xf numFmtId="0" fontId="11" fillId="4" borderId="19" xfId="2" applyFont="1" applyFill="1" applyBorder="1" applyAlignment="1" applyProtection="1">
      <alignment horizontal="center" vertical="center" shrinkToFit="1"/>
      <protection locked="0"/>
    </xf>
    <xf numFmtId="0" fontId="11" fillId="4" borderId="5" xfId="2" applyFont="1" applyFill="1" applyBorder="1" applyAlignment="1" applyProtection="1">
      <alignment horizontal="center" vertical="center" shrinkToFit="1"/>
      <protection locked="0"/>
    </xf>
    <xf numFmtId="0" fontId="11" fillId="4" borderId="27" xfId="2" applyFont="1" applyFill="1" applyBorder="1" applyAlignment="1" applyProtection="1">
      <alignment horizontal="center" vertical="center" shrinkToFit="1"/>
      <protection locked="0"/>
    </xf>
    <xf numFmtId="0" fontId="11" fillId="4" borderId="1" xfId="2" applyFont="1" applyFill="1" applyBorder="1" applyAlignment="1" applyProtection="1">
      <alignment horizontal="center" vertical="center" shrinkToFit="1"/>
      <protection locked="0"/>
    </xf>
    <xf numFmtId="0" fontId="11" fillId="4" borderId="45" xfId="2" applyFont="1" applyFill="1" applyBorder="1" applyAlignment="1" applyProtection="1">
      <alignment horizontal="center" vertical="center" shrinkToFit="1"/>
      <protection locked="0"/>
    </xf>
    <xf numFmtId="0" fontId="11" fillId="4" borderId="14" xfId="2" applyFont="1" applyFill="1" applyBorder="1" applyAlignment="1" applyProtection="1">
      <alignment horizontal="center" vertical="center" shrinkToFit="1"/>
      <protection locked="0"/>
    </xf>
    <xf numFmtId="0" fontId="11" fillId="4" borderId="15" xfId="2" applyFont="1" applyFill="1" applyBorder="1" applyAlignment="1" applyProtection="1">
      <alignment horizontal="center" vertical="center" shrinkToFit="1"/>
      <protection locked="0"/>
    </xf>
    <xf numFmtId="0" fontId="11" fillId="4" borderId="44" xfId="2" applyFont="1" applyFill="1" applyBorder="1" applyAlignment="1" applyProtection="1">
      <alignment horizontal="center" vertical="center" shrinkToFit="1"/>
      <protection locked="0"/>
    </xf>
    <xf numFmtId="0" fontId="11" fillId="4" borderId="50" xfId="2" applyFont="1" applyFill="1" applyBorder="1" applyAlignment="1" applyProtection="1">
      <alignment horizontal="center" vertical="center" shrinkToFit="1"/>
      <protection locked="0"/>
    </xf>
    <xf numFmtId="0" fontId="11" fillId="4" borderId="22" xfId="2" applyFont="1" applyFill="1" applyBorder="1" applyAlignment="1" applyProtection="1">
      <alignment horizontal="center" vertical="center" shrinkToFit="1"/>
      <protection locked="0"/>
    </xf>
    <xf numFmtId="0" fontId="11" fillId="4" borderId="51" xfId="2" applyFont="1" applyFill="1" applyBorder="1" applyAlignment="1" applyProtection="1">
      <alignment horizontal="center" vertical="center" shrinkToFit="1"/>
      <protection locked="0"/>
    </xf>
    <xf numFmtId="0" fontId="11" fillId="4" borderId="2" xfId="2" applyFont="1" applyFill="1" applyBorder="1" applyAlignment="1">
      <alignment horizontal="left" vertical="center" shrinkToFit="1"/>
    </xf>
    <xf numFmtId="0" fontId="11" fillId="4" borderId="4" xfId="2" applyFont="1" applyFill="1" applyBorder="1" applyAlignment="1">
      <alignment horizontal="left" vertical="center" shrinkToFit="1"/>
    </xf>
    <xf numFmtId="0" fontId="11" fillId="4" borderId="26" xfId="2" applyFont="1" applyFill="1" applyBorder="1" applyAlignment="1">
      <alignment horizontal="center" vertical="center" shrinkToFit="1"/>
    </xf>
    <xf numFmtId="0" fontId="11" fillId="4" borderId="53" xfId="2" applyFont="1" applyFill="1" applyBorder="1" applyAlignment="1">
      <alignment horizontal="center" vertical="center" shrinkToFit="1"/>
    </xf>
    <xf numFmtId="0" fontId="11" fillId="4" borderId="54" xfId="2" applyFont="1" applyFill="1" applyBorder="1" applyAlignment="1" applyProtection="1">
      <alignment horizontal="center" vertical="center" shrinkToFit="1"/>
      <protection locked="0"/>
    </xf>
    <xf numFmtId="0" fontId="11" fillId="4" borderId="55" xfId="2" applyFont="1" applyFill="1" applyBorder="1" applyAlignment="1" applyProtection="1">
      <alignment horizontal="center" vertical="center" shrinkToFit="1"/>
      <protection locked="0"/>
    </xf>
    <xf numFmtId="0" fontId="11" fillId="4" borderId="56" xfId="2" applyFont="1" applyFill="1" applyBorder="1" applyAlignment="1" applyProtection="1">
      <alignment horizontal="center" vertical="center" shrinkToFit="1"/>
      <protection locked="0"/>
    </xf>
    <xf numFmtId="0" fontId="11" fillId="4" borderId="38" xfId="2" applyFont="1" applyFill="1" applyBorder="1" applyAlignment="1">
      <alignment horizontal="center" vertical="center" shrinkToFit="1"/>
    </xf>
    <xf numFmtId="0" fontId="11" fillId="4" borderId="36" xfId="2" applyFont="1" applyFill="1" applyBorder="1" applyAlignment="1">
      <alignment horizontal="center" vertical="center" shrinkToFit="1"/>
    </xf>
    <xf numFmtId="0" fontId="11" fillId="4" borderId="37" xfId="2" applyFont="1" applyFill="1" applyBorder="1" applyAlignment="1">
      <alignment horizontal="center" vertical="center" shrinkToFit="1"/>
    </xf>
    <xf numFmtId="0" fontId="5" fillId="3" borderId="0" xfId="2" applyFont="1" applyFill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left" vertical="center"/>
    </xf>
    <xf numFmtId="0" fontId="11" fillId="4" borderId="50" xfId="2" applyFont="1" applyFill="1" applyBorder="1" applyAlignment="1">
      <alignment horizontal="center" vertical="center" shrinkToFit="1"/>
    </xf>
    <xf numFmtId="0" fontId="11" fillId="4" borderId="51" xfId="2" applyFont="1" applyFill="1" applyBorder="1" applyAlignment="1">
      <alignment horizontal="center" vertical="center" shrinkToFit="1"/>
    </xf>
    <xf numFmtId="0" fontId="11" fillId="4" borderId="41" xfId="2" applyFont="1" applyFill="1" applyBorder="1" applyAlignment="1">
      <alignment horizontal="center" vertical="center" shrinkToFit="1"/>
    </xf>
    <xf numFmtId="0" fontId="11" fillId="4" borderId="42" xfId="2" applyFont="1" applyFill="1" applyBorder="1" applyAlignment="1">
      <alignment horizontal="center" vertical="center" shrinkToFit="1"/>
    </xf>
    <xf numFmtId="0" fontId="11" fillId="4" borderId="44" xfId="2" applyFont="1" applyFill="1" applyBorder="1" applyAlignment="1">
      <alignment horizontal="center" vertical="center" shrinkToFit="1"/>
    </xf>
    <xf numFmtId="0" fontId="11" fillId="4" borderId="41" xfId="2" applyFont="1" applyFill="1" applyBorder="1" applyAlignment="1">
      <alignment horizontal="left" vertical="center" shrinkToFit="1"/>
    </xf>
    <xf numFmtId="0" fontId="11" fillId="4" borderId="40" xfId="2" applyFont="1" applyFill="1" applyBorder="1" applyAlignment="1">
      <alignment horizontal="left" vertical="center" shrinkToFit="1"/>
    </xf>
    <xf numFmtId="0" fontId="11" fillId="4" borderId="19" xfId="2" applyFont="1" applyFill="1" applyBorder="1" applyAlignment="1">
      <alignment horizontal="left" vertical="center" shrinkToFit="1"/>
    </xf>
    <xf numFmtId="0" fontId="11" fillId="4" borderId="5" xfId="2" applyFont="1" applyFill="1" applyBorder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11" fillId="4" borderId="33" xfId="2" applyFont="1" applyFill="1" applyBorder="1" applyAlignment="1">
      <alignment horizontal="center" vertical="center" shrinkToFit="1"/>
    </xf>
    <xf numFmtId="0" fontId="11" fillId="4" borderId="34" xfId="2" applyFont="1" applyFill="1" applyBorder="1" applyAlignment="1">
      <alignment horizontal="center" vertical="center" shrinkToFit="1"/>
    </xf>
    <xf numFmtId="0" fontId="11" fillId="4" borderId="35" xfId="2" applyFont="1" applyFill="1" applyBorder="1" applyAlignment="1">
      <alignment horizontal="center" vertical="center" shrinkToFit="1"/>
    </xf>
    <xf numFmtId="0" fontId="11" fillId="4" borderId="31" xfId="2" applyFont="1" applyFill="1" applyBorder="1" applyAlignment="1">
      <alignment horizontal="center" vertical="center" shrinkToFit="1"/>
    </xf>
    <xf numFmtId="0" fontId="11" fillId="4" borderId="32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left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21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0" fontId="5" fillId="0" borderId="23" xfId="2" applyFont="1" applyBorder="1" applyAlignment="1">
      <alignment horizontal="center" vertical="center" shrinkToFit="1"/>
    </xf>
    <xf numFmtId="0" fontId="5" fillId="3" borderId="26" xfId="2" applyFont="1" applyFill="1" applyBorder="1" applyAlignment="1">
      <alignment horizontal="center" vertical="center" shrinkToFit="1"/>
    </xf>
    <xf numFmtId="0" fontId="5" fillId="3" borderId="11" xfId="2" applyFont="1" applyFill="1" applyBorder="1" applyAlignment="1">
      <alignment horizontal="center" vertical="center" shrinkToFit="1"/>
    </xf>
    <xf numFmtId="0" fontId="5" fillId="3" borderId="27" xfId="2" applyFont="1" applyFill="1" applyBorder="1" applyAlignment="1">
      <alignment horizontal="center" vertical="center" shrinkToFit="1"/>
    </xf>
    <xf numFmtId="0" fontId="5" fillId="3" borderId="28" xfId="2" applyFont="1" applyFill="1" applyBorder="1" applyAlignment="1">
      <alignment horizontal="center" vertical="center" shrinkToFit="1"/>
    </xf>
    <xf numFmtId="0" fontId="5" fillId="3" borderId="7" xfId="2" applyFont="1" applyFill="1" applyBorder="1" applyAlignment="1" applyProtection="1">
      <alignment horizontal="center" vertical="center" shrinkToFit="1"/>
      <protection locked="0"/>
    </xf>
    <xf numFmtId="0" fontId="5" fillId="3" borderId="2" xfId="2" applyFont="1" applyFill="1" applyBorder="1" applyAlignment="1" applyProtection="1">
      <alignment horizontal="center" vertical="center" shrinkToFit="1"/>
      <protection locked="0"/>
    </xf>
    <xf numFmtId="0" fontId="5" fillId="2" borderId="6" xfId="2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left" vertical="center" shrinkToFit="1"/>
    </xf>
    <xf numFmtId="0" fontId="5" fillId="3" borderId="29" xfId="2" applyFont="1" applyFill="1" applyBorder="1" applyAlignment="1">
      <alignment horizontal="center" vertical="center" shrinkToFit="1"/>
    </xf>
    <xf numFmtId="0" fontId="5" fillId="3" borderId="30" xfId="2" applyFont="1" applyFill="1" applyBorder="1" applyAlignment="1">
      <alignment horizontal="center" vertical="center" shrinkToFit="1"/>
    </xf>
    <xf numFmtId="0" fontId="5" fillId="2" borderId="12" xfId="2" applyFont="1" applyFill="1" applyBorder="1" applyAlignment="1" applyProtection="1">
      <alignment horizontal="center" vertical="center" shrinkToFit="1"/>
      <protection locked="0"/>
    </xf>
    <xf numFmtId="0" fontId="5" fillId="2" borderId="18" xfId="2" applyFont="1" applyFill="1" applyBorder="1" applyAlignment="1" applyProtection="1">
      <alignment horizontal="center" vertical="center" shrinkToFit="1"/>
      <protection locked="0"/>
    </xf>
    <xf numFmtId="0" fontId="5" fillId="2" borderId="19" xfId="2" applyFont="1" applyFill="1" applyBorder="1" applyAlignment="1" applyProtection="1">
      <alignment horizontal="center" vertical="center" shrinkToFit="1"/>
      <protection locked="0"/>
    </xf>
    <xf numFmtId="0" fontId="5" fillId="2" borderId="20" xfId="2" applyFont="1" applyFill="1" applyBorder="1" applyAlignment="1" applyProtection="1">
      <alignment horizontal="center" vertical="center" shrinkToFit="1"/>
      <protection locked="0"/>
    </xf>
    <xf numFmtId="0" fontId="5" fillId="2" borderId="17" xfId="2" applyFont="1" applyFill="1" applyBorder="1" applyAlignment="1" applyProtection="1">
      <alignment horizontal="center" vertical="center" shrinkToFit="1"/>
      <protection locked="0"/>
    </xf>
    <xf numFmtId="0" fontId="5" fillId="3" borderId="18" xfId="2" applyFont="1" applyFill="1" applyBorder="1" applyAlignment="1" applyProtection="1">
      <alignment horizontal="center" vertical="center" shrinkToFit="1"/>
      <protection locked="0"/>
    </xf>
    <xf numFmtId="0" fontId="5" fillId="3" borderId="24" xfId="2" applyFont="1" applyFill="1" applyBorder="1" applyAlignment="1">
      <alignment horizontal="center" vertical="center" shrinkToFit="1"/>
    </xf>
    <xf numFmtId="0" fontId="5" fillId="3" borderId="6" xfId="2" applyFont="1" applyFill="1" applyBorder="1" applyAlignment="1">
      <alignment horizontal="center" vertical="center" shrinkToFit="1"/>
    </xf>
    <xf numFmtId="0" fontId="5" fillId="3" borderId="25" xfId="2" applyFont="1" applyFill="1" applyBorder="1" applyAlignment="1">
      <alignment horizontal="center" vertical="center" shrinkToFit="1"/>
    </xf>
    <xf numFmtId="0" fontId="5" fillId="3" borderId="20" xfId="2" applyFont="1" applyFill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 shrinkToFit="1"/>
    </xf>
    <xf numFmtId="0" fontId="7" fillId="0" borderId="0" xfId="2" applyFont="1" applyAlignment="1">
      <alignment horizontal="left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center" vertical="center" shrinkToFit="1"/>
    </xf>
    <xf numFmtId="49" fontId="5" fillId="3" borderId="12" xfId="2" applyNumberFormat="1" applyFont="1" applyFill="1" applyBorder="1" applyAlignment="1">
      <alignment horizontal="center" vertical="top" wrapText="1"/>
    </xf>
    <xf numFmtId="0" fontId="5" fillId="3" borderId="0" xfId="2" applyFont="1" applyFill="1" applyAlignment="1">
      <alignment horizontal="center" vertical="center" shrinkToFit="1"/>
    </xf>
    <xf numFmtId="0" fontId="5" fillId="0" borderId="0" xfId="2" applyFont="1" applyAlignment="1">
      <alignment horizontal="right" vertical="center" shrinkToFit="1"/>
    </xf>
    <xf numFmtId="0" fontId="6" fillId="0" borderId="10" xfId="2" applyFont="1" applyBorder="1" applyAlignment="1">
      <alignment horizontal="center" vertical="center" wrapText="1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5" fillId="3" borderId="10" xfId="2" applyFont="1" applyFill="1" applyBorder="1" applyAlignment="1" applyProtection="1">
      <alignment horizontal="center" vertical="center" shrinkToFit="1"/>
      <protection locked="0"/>
    </xf>
    <xf numFmtId="0" fontId="5" fillId="3" borderId="3" xfId="2" applyFont="1" applyFill="1" applyBorder="1" applyAlignment="1" applyProtection="1">
      <alignment horizontal="center" vertical="center" shrinkToFit="1"/>
      <protection locked="0"/>
    </xf>
    <xf numFmtId="0" fontId="5" fillId="0" borderId="7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3" borderId="12" xfId="2" applyFont="1" applyFill="1" applyBorder="1" applyAlignment="1">
      <alignment horizontal="center" vertical="top" wrapText="1"/>
    </xf>
    <xf numFmtId="0" fontId="5" fillId="3" borderId="6" xfId="2" applyFont="1" applyFill="1" applyBorder="1" applyAlignment="1" applyProtection="1">
      <alignment horizontal="center" vertical="center" shrinkToFit="1"/>
      <protection locked="0"/>
    </xf>
    <xf numFmtId="49" fontId="5" fillId="3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3" borderId="6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Alignment="1">
      <alignment horizontal="center" vertical="center" shrinkToFit="1"/>
    </xf>
    <xf numFmtId="0" fontId="5" fillId="0" borderId="2" xfId="2" applyFont="1" applyBorder="1" applyAlignment="1">
      <alignment horizontal="left" vertical="center" shrinkToFit="1"/>
    </xf>
    <xf numFmtId="0" fontId="5" fillId="0" borderId="6" xfId="2" applyFont="1" applyBorder="1" applyAlignment="1">
      <alignment horizontal="left" vertical="center" shrinkToFit="1"/>
    </xf>
    <xf numFmtId="49" fontId="5" fillId="3" borderId="7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2" applyFont="1" applyBorder="1" applyAlignment="1">
      <alignment horizontal="center" vertical="center" shrinkToFit="1"/>
    </xf>
  </cellXfs>
  <cellStyles count="3">
    <cellStyle name="標準" xfId="0" builtinId="0"/>
    <cellStyle name="標準 10" xfId="1" xr:uid="{00000000-0005-0000-0000-000001000000}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164764</xdr:colOff>
      <xdr:row>3</xdr:row>
      <xdr:rowOff>295169</xdr:rowOff>
    </xdr:from>
    <xdr:to>
      <xdr:col>38</xdr:col>
      <xdr:colOff>127530</xdr:colOff>
      <xdr:row>4</xdr:row>
      <xdr:rowOff>230195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143A413-8DCB-3CA8-0E47-FD0758315F74}"/>
            </a:ext>
          </a:extLst>
        </xdr:cNvPr>
        <xdr:cNvSpPr/>
      </xdr:nvSpPr>
      <xdr:spPr>
        <a:xfrm>
          <a:off x="9015394" y="973349"/>
          <a:ext cx="476465" cy="239826"/>
        </a:xfrm>
        <a:prstGeom prst="roundRect">
          <a:avLst>
            <a:gd name="adj" fmla="val 50000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36</xdr:col>
      <xdr:colOff>126186</xdr:colOff>
      <xdr:row>5</xdr:row>
      <xdr:rowOff>152760</xdr:rowOff>
    </xdr:from>
    <xdr:to>
      <xdr:col>38</xdr:col>
      <xdr:colOff>90273</xdr:colOff>
      <xdr:row>6</xdr:row>
      <xdr:rowOff>103074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C515302-86D5-8A7C-A89C-66317981F84B}"/>
            </a:ext>
          </a:extLst>
        </xdr:cNvPr>
        <xdr:cNvSpPr/>
      </xdr:nvSpPr>
      <xdr:spPr>
        <a:xfrm>
          <a:off x="8970466" y="1440540"/>
          <a:ext cx="484019" cy="255114"/>
        </a:xfrm>
        <a:prstGeom prst="roundRect">
          <a:avLst>
            <a:gd name="adj" fmla="val 50000"/>
          </a:avLst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38580</xdr:colOff>
      <xdr:row>15</xdr:row>
      <xdr:rowOff>233630</xdr:rowOff>
    </xdr:from>
    <xdr:to>
      <xdr:col>48</xdr:col>
      <xdr:colOff>144825</xdr:colOff>
      <xdr:row>24</xdr:row>
      <xdr:rowOff>238124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3BC10F14-4E40-7220-88FA-EE459EBD91DC}"/>
            </a:ext>
          </a:extLst>
        </xdr:cNvPr>
        <xdr:cNvSpPr/>
      </xdr:nvSpPr>
      <xdr:spPr>
        <a:xfrm>
          <a:off x="6331430" y="3967430"/>
          <a:ext cx="2985955" cy="2261919"/>
        </a:xfrm>
        <a:prstGeom prst="wedgeRectCallout">
          <a:avLst>
            <a:gd name="adj1" fmla="val -49595"/>
            <a:gd name="adj2" fmla="val -17832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000"/>
            </a:lnSpc>
          </a:pPr>
          <a:r>
            <a:rPr kumimoji="1" lang="ja-JP" altLang="en-US" sz="1100"/>
            <a:t>■ 注意事項</a:t>
          </a:r>
          <a:endParaRPr kumimoji="1" lang="en-US" altLang="ja-JP" sz="1100"/>
        </a:p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１　顧問は水色の場所に氏名等を記入願います。</a:t>
          </a:r>
          <a:endParaRPr kumimoji="1" lang="en-US" altLang="ja-JP" sz="1100"/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２　名前等を他から「コピー」等を行わないでください。</a:t>
          </a:r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３　区分において、</a:t>
          </a:r>
          <a:r>
            <a:rPr kumimoji="1" lang="ja-JP" altLang="en-US" sz="1100">
              <a:solidFill>
                <a:srgbClr val="FF0000"/>
              </a:solidFill>
            </a:rPr>
            <a:t>コーチの場合は外部指導者を、マネージャーの場合は教職員・部活動指導員・生徒から選択する。</a:t>
          </a:r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４ 　氏名（ふりがな）欄は、姓と名の間を１文字あける。全角で。　</a:t>
          </a:r>
          <a:endParaRPr kumimoji="1" lang="en-US" altLang="ja-JP" sz="1100"/>
        </a:p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000"/>
            </a:lnSpc>
          </a:pPr>
          <a:r>
            <a:rPr kumimoji="1" lang="en-US" altLang="ja-JP" sz="1100"/>
            <a:t>〔</a:t>
          </a:r>
          <a:r>
            <a:rPr kumimoji="1" lang="ja-JP" altLang="en-US" sz="1100"/>
            <a:t>例</a:t>
          </a:r>
          <a:r>
            <a:rPr kumimoji="1" lang="en-US" altLang="ja-JP" sz="1100"/>
            <a:t>〕</a:t>
          </a:r>
          <a:r>
            <a:rPr kumimoji="1" lang="ja-JP" altLang="en-US" sz="1100"/>
            <a:t>　長崎　太郎　　ながさき　たろう</a:t>
          </a:r>
        </a:p>
        <a:p>
          <a:pPr algn="l">
            <a:lnSpc>
              <a:spcPts val="1000"/>
            </a:lnSpc>
          </a:pPr>
          <a:endParaRPr kumimoji="1" lang="en-US" altLang="ja-JP" sz="1100"/>
        </a:p>
        <a:p>
          <a:pPr algn="l">
            <a:lnSpc>
              <a:spcPts val="10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AU62"/>
  <sheetViews>
    <sheetView tabSelected="1" view="pageBreakPreview" zoomScaleNormal="100" zoomScaleSheetLayoutView="100" workbookViewId="0">
      <selection activeCell="D3" sqref="D3:F3"/>
    </sheetView>
  </sheetViews>
  <sheetFormatPr defaultColWidth="10.21875" defaultRowHeight="34.5" customHeight="1" x14ac:dyDescent="0.2"/>
  <cols>
    <col min="1" max="19" width="4.109375" style="7" customWidth="1"/>
    <col min="20" max="20" width="4.21875" style="7" customWidth="1"/>
    <col min="21" max="21" width="1.109375" style="7" customWidth="1"/>
    <col min="22" max="47" width="3.77734375" style="7" customWidth="1"/>
    <col min="48" max="16384" width="10.21875" style="7"/>
  </cols>
  <sheetData>
    <row r="1" spans="1:35" s="2" customFormat="1" ht="19.5" customHeight="1" x14ac:dyDescent="0.2">
      <c r="A1" s="156" t="s">
        <v>93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"/>
    </row>
    <row r="2" spans="1:35" s="2" customFormat="1" ht="30" customHeight="1" x14ac:dyDescent="0.2">
      <c r="A2" s="160" t="s">
        <v>92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"/>
    </row>
    <row r="3" spans="1:35" s="4" customFormat="1" ht="24" customHeight="1" x14ac:dyDescent="0.2">
      <c r="A3" s="149" t="s">
        <v>0</v>
      </c>
      <c r="B3" s="150"/>
      <c r="C3" s="151"/>
      <c r="D3" s="120"/>
      <c r="E3" s="121"/>
      <c r="F3" s="121"/>
      <c r="G3" s="3" t="s">
        <v>9</v>
      </c>
      <c r="H3" s="121"/>
      <c r="I3" s="121"/>
      <c r="J3" s="121"/>
      <c r="K3" s="121"/>
      <c r="L3" s="157" t="s">
        <v>1</v>
      </c>
      <c r="M3" s="158"/>
      <c r="N3" s="149" t="s">
        <v>8</v>
      </c>
      <c r="O3" s="151"/>
      <c r="P3" s="120"/>
      <c r="Q3" s="121"/>
      <c r="R3" s="121"/>
      <c r="S3" s="121"/>
      <c r="T3" s="122"/>
      <c r="V3" s="2"/>
      <c r="W3" s="2"/>
      <c r="X3" s="2">
        <v>1</v>
      </c>
      <c r="Y3" s="4" t="s">
        <v>10</v>
      </c>
      <c r="AC3" s="4" t="s">
        <v>13</v>
      </c>
      <c r="AD3" s="4" t="s">
        <v>71</v>
      </c>
      <c r="AE3" s="2">
        <v>1</v>
      </c>
      <c r="AG3" s="4" t="s">
        <v>11</v>
      </c>
      <c r="AH3" s="4" t="s">
        <v>12</v>
      </c>
      <c r="AI3" s="4" t="s">
        <v>13</v>
      </c>
    </row>
    <row r="4" spans="1:35" s="4" customFormat="1" ht="24" customHeight="1" x14ac:dyDescent="0.2">
      <c r="A4" s="149" t="s">
        <v>54</v>
      </c>
      <c r="B4" s="150"/>
      <c r="C4" s="151"/>
      <c r="D4" s="120"/>
      <c r="E4" s="121"/>
      <c r="F4" s="121"/>
      <c r="G4" s="121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1"/>
      <c r="V4" s="2"/>
      <c r="W4" s="2"/>
      <c r="X4" s="2">
        <v>2</v>
      </c>
      <c r="Y4" s="4" t="s">
        <v>14</v>
      </c>
      <c r="AC4" s="4" t="s">
        <v>57</v>
      </c>
      <c r="AD4" s="4" t="s">
        <v>69</v>
      </c>
      <c r="AE4" s="2">
        <v>2</v>
      </c>
      <c r="AG4" s="4" t="s">
        <v>46</v>
      </c>
      <c r="AH4" s="4" t="s">
        <v>15</v>
      </c>
      <c r="AI4" s="4" t="s">
        <v>16</v>
      </c>
    </row>
    <row r="5" spans="1:35" s="4" customFormat="1" ht="24" customHeight="1" x14ac:dyDescent="0.2">
      <c r="A5" s="149" t="s">
        <v>17</v>
      </c>
      <c r="B5" s="150"/>
      <c r="C5" s="151"/>
      <c r="D5" s="120"/>
      <c r="E5" s="121"/>
      <c r="F5" s="121"/>
      <c r="G5" s="121"/>
      <c r="H5" s="121"/>
      <c r="I5" s="121"/>
      <c r="J5" s="122"/>
      <c r="K5" s="149" t="s">
        <v>18</v>
      </c>
      <c r="L5" s="151"/>
      <c r="M5" s="159"/>
      <c r="N5" s="154"/>
      <c r="O5" s="3" t="s">
        <v>19</v>
      </c>
      <c r="P5" s="154"/>
      <c r="Q5" s="154"/>
      <c r="R5" s="3" t="s">
        <v>19</v>
      </c>
      <c r="S5" s="154"/>
      <c r="T5" s="155"/>
      <c r="V5" s="2"/>
      <c r="W5" s="2"/>
      <c r="X5" s="2">
        <v>3</v>
      </c>
      <c r="AC5" s="4" t="s">
        <v>58</v>
      </c>
      <c r="AD5" s="4" t="s">
        <v>70</v>
      </c>
      <c r="AE5" s="2">
        <v>3</v>
      </c>
      <c r="AH5" s="4" t="s">
        <v>20</v>
      </c>
      <c r="AI5" s="4" t="s">
        <v>21</v>
      </c>
    </row>
    <row r="6" spans="1:35" s="4" customFormat="1" ht="24" customHeight="1" x14ac:dyDescent="0.2">
      <c r="A6" s="144" t="s">
        <v>22</v>
      </c>
      <c r="B6" s="145"/>
      <c r="C6" s="146"/>
      <c r="D6" s="147"/>
      <c r="E6" s="148"/>
      <c r="F6" s="148"/>
      <c r="G6" s="148"/>
      <c r="H6" s="148"/>
      <c r="I6" s="148"/>
      <c r="J6" s="148"/>
      <c r="K6" s="149" t="s">
        <v>56</v>
      </c>
      <c r="L6" s="151"/>
      <c r="M6" s="120"/>
      <c r="N6" s="121"/>
      <c r="O6" s="153"/>
      <c r="P6" s="5"/>
      <c r="Q6" s="5"/>
      <c r="R6" s="5"/>
      <c r="V6" s="2"/>
      <c r="W6" s="2"/>
      <c r="X6" s="2">
        <v>4</v>
      </c>
      <c r="AC6" s="4" t="s">
        <v>59</v>
      </c>
      <c r="AD6" s="4" t="s">
        <v>72</v>
      </c>
      <c r="AE6" s="2">
        <v>4</v>
      </c>
      <c r="AH6" s="4" t="s">
        <v>23</v>
      </c>
      <c r="AI6" s="4" t="s">
        <v>24</v>
      </c>
    </row>
    <row r="7" spans="1:35" s="8" customFormat="1" ht="24" customHeight="1" x14ac:dyDescent="0.2">
      <c r="A7" s="149" t="s">
        <v>25</v>
      </c>
      <c r="B7" s="150"/>
      <c r="C7" s="151"/>
      <c r="D7" s="152"/>
      <c r="E7" s="152"/>
      <c r="F7" s="152"/>
      <c r="G7" s="152"/>
      <c r="H7" s="152"/>
      <c r="I7" s="152"/>
      <c r="J7" s="152"/>
      <c r="K7" s="152"/>
      <c r="L7" s="152"/>
      <c r="M7" s="149" t="s">
        <v>26</v>
      </c>
      <c r="N7" s="151"/>
      <c r="O7" s="141"/>
      <c r="P7" s="141"/>
      <c r="Q7" s="141"/>
      <c r="R7" s="141"/>
      <c r="S7" s="141"/>
      <c r="T7" s="141"/>
      <c r="U7" s="6"/>
      <c r="V7" s="7"/>
      <c r="W7" s="7"/>
      <c r="X7" s="2">
        <v>5</v>
      </c>
      <c r="AC7" s="4" t="s">
        <v>60</v>
      </c>
      <c r="AD7" s="4"/>
      <c r="AI7" s="8" t="s">
        <v>27</v>
      </c>
    </row>
    <row r="8" spans="1:35" s="8" customFormat="1" ht="10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7"/>
      <c r="X8" s="2">
        <v>6</v>
      </c>
      <c r="AC8" s="4" t="s">
        <v>61</v>
      </c>
      <c r="AI8" s="8" t="s">
        <v>28</v>
      </c>
    </row>
    <row r="9" spans="1:35" s="8" customFormat="1" ht="10.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7"/>
      <c r="W9" s="7"/>
      <c r="X9" s="2">
        <v>7</v>
      </c>
      <c r="AC9" s="4" t="s">
        <v>62</v>
      </c>
      <c r="AI9" s="8" t="s">
        <v>29</v>
      </c>
    </row>
    <row r="10" spans="1:35" s="4" customFormat="1" ht="19.5" customHeight="1" thickBot="1" x14ac:dyDescent="0.25">
      <c r="A10" s="138" t="s">
        <v>30</v>
      </c>
      <c r="B10" s="138"/>
      <c r="C10" s="138"/>
      <c r="D10" s="138"/>
      <c r="E10" s="102" t="s">
        <v>31</v>
      </c>
      <c r="F10" s="102"/>
      <c r="G10" s="102"/>
      <c r="H10" s="142"/>
      <c r="I10" s="142"/>
      <c r="J10" s="2" t="s">
        <v>2</v>
      </c>
      <c r="M10" s="143" t="s">
        <v>47</v>
      </c>
      <c r="N10" s="143"/>
      <c r="O10" s="143"/>
      <c r="P10" s="143"/>
      <c r="Q10" s="143"/>
      <c r="R10" s="143"/>
      <c r="S10" s="143"/>
      <c r="T10" s="143"/>
      <c r="V10" s="2"/>
      <c r="W10" s="2"/>
      <c r="X10" s="2">
        <v>8</v>
      </c>
      <c r="Y10" s="9"/>
      <c r="Z10" s="9"/>
      <c r="AA10" s="9"/>
      <c r="AB10" s="9"/>
      <c r="AC10" s="9" t="s">
        <v>63</v>
      </c>
      <c r="AD10" s="9"/>
      <c r="AE10" s="8"/>
      <c r="AI10" s="4" t="s">
        <v>32</v>
      </c>
    </row>
    <row r="11" spans="1:35" s="4" customFormat="1" ht="19.5" customHeight="1" x14ac:dyDescent="0.2">
      <c r="A11" s="109" t="s">
        <v>48</v>
      </c>
      <c r="B11" s="110"/>
      <c r="C11" s="110" t="s">
        <v>33</v>
      </c>
      <c r="D11" s="110"/>
      <c r="E11" s="110"/>
      <c r="F11" s="110"/>
      <c r="G11" s="110"/>
      <c r="H11" s="110"/>
      <c r="I11" s="110"/>
      <c r="J11" s="110"/>
      <c r="K11" s="113" t="s">
        <v>34</v>
      </c>
      <c r="L11" s="114"/>
      <c r="M11" s="114"/>
      <c r="N11" s="114"/>
      <c r="O11" s="114"/>
      <c r="P11" s="114"/>
      <c r="Q11" s="115"/>
      <c r="R11" s="111" t="s">
        <v>3</v>
      </c>
      <c r="S11" s="111"/>
      <c r="T11" s="112"/>
      <c r="V11" s="2"/>
      <c r="W11" s="2"/>
      <c r="X11" s="2">
        <v>9</v>
      </c>
      <c r="Y11" s="9"/>
      <c r="Z11" s="9"/>
      <c r="AA11" s="9"/>
      <c r="AB11" s="9"/>
      <c r="AC11" s="9" t="s">
        <v>64</v>
      </c>
      <c r="AD11" s="9"/>
      <c r="AI11" s="4" t="s">
        <v>35</v>
      </c>
    </row>
    <row r="12" spans="1:35" s="4" customFormat="1" ht="21.6" customHeight="1" x14ac:dyDescent="0.2">
      <c r="A12" s="139" t="s">
        <v>36</v>
      </c>
      <c r="B12" s="140"/>
      <c r="C12" s="120"/>
      <c r="D12" s="121"/>
      <c r="E12" s="121"/>
      <c r="F12" s="121"/>
      <c r="G12" s="121"/>
      <c r="H12" s="121"/>
      <c r="I12" s="121"/>
      <c r="J12" s="122"/>
      <c r="K12" s="121"/>
      <c r="L12" s="121"/>
      <c r="M12" s="121"/>
      <c r="N12" s="121"/>
      <c r="O12" s="121"/>
      <c r="P12" s="121"/>
      <c r="Q12" s="122"/>
      <c r="R12" s="126"/>
      <c r="S12" s="120"/>
      <c r="T12" s="15" t="s">
        <v>37</v>
      </c>
      <c r="X12" s="2">
        <v>10</v>
      </c>
      <c r="Y12" s="9"/>
      <c r="Z12" s="2" t="e">
        <f t="shared" ref="Z12:Z18" si="0">VLOOKUP(O12,$AA$12:$AB$14,2)</f>
        <v>#N/A</v>
      </c>
      <c r="AA12" s="2">
        <v>1</v>
      </c>
      <c r="AB12" s="2" t="s">
        <v>49</v>
      </c>
      <c r="AC12" s="9" t="s">
        <v>68</v>
      </c>
      <c r="AD12" s="9"/>
      <c r="AI12" s="4" t="s">
        <v>38</v>
      </c>
    </row>
    <row r="13" spans="1:35" s="4" customFormat="1" ht="21.6" customHeight="1" x14ac:dyDescent="0.2">
      <c r="A13" s="139">
        <v>2</v>
      </c>
      <c r="B13" s="140"/>
      <c r="C13" s="120"/>
      <c r="D13" s="121"/>
      <c r="E13" s="121"/>
      <c r="F13" s="121"/>
      <c r="G13" s="121"/>
      <c r="H13" s="121"/>
      <c r="I13" s="121"/>
      <c r="J13" s="122"/>
      <c r="K13" s="121"/>
      <c r="L13" s="121"/>
      <c r="M13" s="121"/>
      <c r="N13" s="121"/>
      <c r="O13" s="121"/>
      <c r="P13" s="121"/>
      <c r="Q13" s="122"/>
      <c r="R13" s="126"/>
      <c r="S13" s="120"/>
      <c r="T13" s="15" t="s">
        <v>37</v>
      </c>
      <c r="Y13" s="9"/>
      <c r="Z13" s="2" t="e">
        <f t="shared" si="0"/>
        <v>#N/A</v>
      </c>
      <c r="AA13" s="2">
        <v>2</v>
      </c>
      <c r="AB13" s="2" t="s">
        <v>39</v>
      </c>
      <c r="AC13" s="9"/>
      <c r="AD13" s="9"/>
      <c r="AI13" s="4" t="s">
        <v>40</v>
      </c>
    </row>
    <row r="14" spans="1:35" s="4" customFormat="1" ht="21.6" customHeight="1" x14ac:dyDescent="0.2">
      <c r="A14" s="139">
        <v>3</v>
      </c>
      <c r="B14" s="140"/>
      <c r="C14" s="120"/>
      <c r="D14" s="121"/>
      <c r="E14" s="121"/>
      <c r="F14" s="121"/>
      <c r="G14" s="121"/>
      <c r="H14" s="121"/>
      <c r="I14" s="121"/>
      <c r="J14" s="122"/>
      <c r="K14" s="121"/>
      <c r="L14" s="121"/>
      <c r="M14" s="121"/>
      <c r="N14" s="121"/>
      <c r="O14" s="121"/>
      <c r="P14" s="121"/>
      <c r="Q14" s="122"/>
      <c r="R14" s="126"/>
      <c r="S14" s="120"/>
      <c r="T14" s="15" t="s">
        <v>37</v>
      </c>
      <c r="Y14" s="9"/>
      <c r="Z14" s="2" t="e">
        <f t="shared" si="0"/>
        <v>#N/A</v>
      </c>
      <c r="AA14" s="2">
        <v>3</v>
      </c>
      <c r="AB14" s="2" t="s">
        <v>50</v>
      </c>
      <c r="AC14" s="9"/>
      <c r="AD14" s="9"/>
      <c r="AI14" s="4" t="s">
        <v>41</v>
      </c>
    </row>
    <row r="15" spans="1:35" s="4" customFormat="1" ht="21.6" customHeight="1" x14ac:dyDescent="0.2">
      <c r="A15" s="139">
        <v>4</v>
      </c>
      <c r="B15" s="140"/>
      <c r="C15" s="120"/>
      <c r="D15" s="121"/>
      <c r="E15" s="121"/>
      <c r="F15" s="121"/>
      <c r="G15" s="121"/>
      <c r="H15" s="121"/>
      <c r="I15" s="121"/>
      <c r="J15" s="122"/>
      <c r="K15" s="121"/>
      <c r="L15" s="121"/>
      <c r="M15" s="121"/>
      <c r="N15" s="121"/>
      <c r="O15" s="121"/>
      <c r="P15" s="121"/>
      <c r="Q15" s="122"/>
      <c r="R15" s="126"/>
      <c r="S15" s="120"/>
      <c r="T15" s="15" t="s">
        <v>37</v>
      </c>
      <c r="Y15" s="9"/>
      <c r="Z15" s="2" t="e">
        <f t="shared" si="0"/>
        <v>#N/A</v>
      </c>
      <c r="AA15" s="2"/>
      <c r="AB15" s="2"/>
      <c r="AC15" s="9"/>
      <c r="AD15" s="9"/>
      <c r="AI15" s="4" t="s">
        <v>53</v>
      </c>
    </row>
    <row r="16" spans="1:35" s="4" customFormat="1" ht="21.6" customHeight="1" x14ac:dyDescent="0.2">
      <c r="A16" s="139">
        <v>5</v>
      </c>
      <c r="B16" s="140"/>
      <c r="C16" s="120"/>
      <c r="D16" s="121"/>
      <c r="E16" s="121"/>
      <c r="F16" s="121"/>
      <c r="G16" s="121"/>
      <c r="H16" s="121"/>
      <c r="I16" s="121"/>
      <c r="J16" s="122"/>
      <c r="K16" s="121"/>
      <c r="L16" s="121"/>
      <c r="M16" s="121"/>
      <c r="N16" s="121"/>
      <c r="O16" s="121"/>
      <c r="P16" s="121"/>
      <c r="Q16" s="122"/>
      <c r="R16" s="126"/>
      <c r="S16" s="120"/>
      <c r="T16" s="15" t="s">
        <v>37</v>
      </c>
      <c r="Y16" s="9"/>
      <c r="Z16" s="2" t="e">
        <f t="shared" si="0"/>
        <v>#N/A</v>
      </c>
      <c r="AA16" s="2"/>
      <c r="AB16" s="2"/>
      <c r="AC16" s="9"/>
      <c r="AD16" s="9"/>
      <c r="AI16" s="4" t="s">
        <v>55</v>
      </c>
    </row>
    <row r="17" spans="1:35" s="4" customFormat="1" ht="21.6" customHeight="1" x14ac:dyDescent="0.2">
      <c r="A17" s="139">
        <v>6</v>
      </c>
      <c r="B17" s="140"/>
      <c r="C17" s="120"/>
      <c r="D17" s="121"/>
      <c r="E17" s="121"/>
      <c r="F17" s="121"/>
      <c r="G17" s="121"/>
      <c r="H17" s="121"/>
      <c r="I17" s="121"/>
      <c r="J17" s="122"/>
      <c r="K17" s="121"/>
      <c r="L17" s="121"/>
      <c r="M17" s="121"/>
      <c r="N17" s="121"/>
      <c r="O17" s="121"/>
      <c r="P17" s="121"/>
      <c r="Q17" s="122"/>
      <c r="R17" s="126"/>
      <c r="S17" s="120"/>
      <c r="T17" s="15" t="s">
        <v>37</v>
      </c>
      <c r="Y17" s="9"/>
      <c r="Z17" s="2" t="e">
        <f t="shared" si="0"/>
        <v>#N/A</v>
      </c>
      <c r="AA17" s="2"/>
      <c r="AB17" s="2"/>
      <c r="AC17" s="9"/>
      <c r="AD17" s="9"/>
      <c r="AI17" s="4" t="s">
        <v>65</v>
      </c>
    </row>
    <row r="18" spans="1:35" s="4" customFormat="1" ht="21.6" customHeight="1" thickBot="1" x14ac:dyDescent="0.25">
      <c r="A18" s="136">
        <v>7</v>
      </c>
      <c r="B18" s="137"/>
      <c r="C18" s="127"/>
      <c r="D18" s="128"/>
      <c r="E18" s="128"/>
      <c r="F18" s="128"/>
      <c r="G18" s="128"/>
      <c r="H18" s="128"/>
      <c r="I18" s="128"/>
      <c r="J18" s="129"/>
      <c r="K18" s="128"/>
      <c r="L18" s="128"/>
      <c r="M18" s="128"/>
      <c r="N18" s="128"/>
      <c r="O18" s="128"/>
      <c r="P18" s="128"/>
      <c r="Q18" s="129"/>
      <c r="R18" s="130"/>
      <c r="S18" s="131"/>
      <c r="T18" s="16" t="s">
        <v>37</v>
      </c>
      <c r="Y18" s="9"/>
      <c r="Z18" s="2" t="e">
        <f t="shared" si="0"/>
        <v>#N/A</v>
      </c>
      <c r="AA18" s="2"/>
      <c r="AB18" s="2"/>
      <c r="AC18" s="9"/>
      <c r="AD18" s="9"/>
      <c r="AI18" s="4" t="s">
        <v>66</v>
      </c>
    </row>
    <row r="19" spans="1:35" s="4" customFormat="1" ht="14.25" customHeight="1" x14ac:dyDescent="0.2">
      <c r="Z19" s="2"/>
      <c r="AA19" s="2"/>
      <c r="AB19" s="2"/>
      <c r="AI19" s="4" t="s">
        <v>68</v>
      </c>
    </row>
    <row r="20" spans="1:35" s="4" customFormat="1" ht="19.5" customHeight="1" x14ac:dyDescent="0.2">
      <c r="A20" s="138" t="s">
        <v>42</v>
      </c>
      <c r="B20" s="138"/>
      <c r="C20" s="138"/>
      <c r="D20" s="138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Z20" s="2"/>
      <c r="AA20" s="2"/>
      <c r="AB20" s="2"/>
    </row>
    <row r="21" spans="1:35" s="4" customFormat="1" ht="19.5" customHeight="1" thickBot="1" x14ac:dyDescent="0.25">
      <c r="A21" s="108" t="s">
        <v>51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Y21" s="9"/>
      <c r="Z21" s="2"/>
      <c r="AA21" s="2"/>
      <c r="AB21" s="2"/>
      <c r="AC21" s="9"/>
      <c r="AD21" s="9"/>
    </row>
    <row r="22" spans="1:35" s="4" customFormat="1" ht="19.5" customHeight="1" x14ac:dyDescent="0.2">
      <c r="A22" s="109" t="s">
        <v>43</v>
      </c>
      <c r="B22" s="110"/>
      <c r="C22" s="110" t="s">
        <v>33</v>
      </c>
      <c r="D22" s="110"/>
      <c r="E22" s="110"/>
      <c r="F22" s="110"/>
      <c r="G22" s="110"/>
      <c r="H22" s="110"/>
      <c r="I22" s="110"/>
      <c r="J22" s="110"/>
      <c r="K22" s="113" t="s">
        <v>34</v>
      </c>
      <c r="L22" s="114"/>
      <c r="M22" s="114"/>
      <c r="N22" s="114"/>
      <c r="O22" s="114"/>
      <c r="P22" s="114"/>
      <c r="Q22" s="115"/>
      <c r="R22" s="111" t="s">
        <v>3</v>
      </c>
      <c r="S22" s="111"/>
      <c r="T22" s="112"/>
      <c r="Y22" s="9"/>
      <c r="Z22" s="2"/>
      <c r="AA22" s="2"/>
      <c r="AB22" s="2"/>
      <c r="AC22" s="9"/>
      <c r="AD22" s="9"/>
    </row>
    <row r="23" spans="1:35" s="4" customFormat="1" ht="21" customHeight="1" x14ac:dyDescent="0.2">
      <c r="A23" s="132" t="s">
        <v>12</v>
      </c>
      <c r="B23" s="133"/>
      <c r="C23" s="120"/>
      <c r="D23" s="121"/>
      <c r="E23" s="121"/>
      <c r="F23" s="121"/>
      <c r="G23" s="121"/>
      <c r="H23" s="121"/>
      <c r="I23" s="121"/>
      <c r="J23" s="122"/>
      <c r="K23" s="121"/>
      <c r="L23" s="121"/>
      <c r="M23" s="121"/>
      <c r="N23" s="121"/>
      <c r="O23" s="121"/>
      <c r="P23" s="121"/>
      <c r="Q23" s="122"/>
      <c r="R23" s="126"/>
      <c r="S23" s="120"/>
      <c r="T23" s="15" t="s">
        <v>37</v>
      </c>
      <c r="Y23" s="9"/>
      <c r="Z23" s="2" t="e">
        <f>VLOOKUP(O23,$AA$12:$AB$14,2)</f>
        <v>#N/A</v>
      </c>
      <c r="AA23" s="2"/>
      <c r="AB23" s="2"/>
      <c r="AC23" s="9"/>
      <c r="AD23" s="9"/>
    </row>
    <row r="24" spans="1:35" s="4" customFormat="1" ht="21" customHeight="1" x14ac:dyDescent="0.2">
      <c r="A24" s="132" t="s">
        <v>15</v>
      </c>
      <c r="B24" s="133"/>
      <c r="C24" s="120"/>
      <c r="D24" s="121"/>
      <c r="E24" s="121"/>
      <c r="F24" s="121"/>
      <c r="G24" s="121"/>
      <c r="H24" s="121"/>
      <c r="I24" s="121"/>
      <c r="J24" s="122"/>
      <c r="K24" s="121"/>
      <c r="L24" s="121"/>
      <c r="M24" s="121"/>
      <c r="N24" s="121"/>
      <c r="O24" s="121"/>
      <c r="P24" s="121"/>
      <c r="Q24" s="122"/>
      <c r="R24" s="126"/>
      <c r="S24" s="120"/>
      <c r="T24" s="15" t="s">
        <v>37</v>
      </c>
      <c r="Y24" s="9"/>
      <c r="Z24" s="2" t="e">
        <f>VLOOKUP(O24,$AA$12:$AB$14,2)</f>
        <v>#N/A</v>
      </c>
      <c r="AA24" s="2"/>
      <c r="AB24" s="2"/>
      <c r="AC24" s="9"/>
      <c r="AD24" s="9"/>
    </row>
    <row r="25" spans="1:35" s="4" customFormat="1" ht="21" customHeight="1" x14ac:dyDescent="0.2">
      <c r="A25" s="132" t="s">
        <v>20</v>
      </c>
      <c r="B25" s="133"/>
      <c r="C25" s="120"/>
      <c r="D25" s="121"/>
      <c r="E25" s="121"/>
      <c r="F25" s="121"/>
      <c r="G25" s="121"/>
      <c r="H25" s="121"/>
      <c r="I25" s="121"/>
      <c r="J25" s="122"/>
      <c r="K25" s="121"/>
      <c r="L25" s="121"/>
      <c r="M25" s="121"/>
      <c r="N25" s="121"/>
      <c r="O25" s="121"/>
      <c r="P25" s="121"/>
      <c r="Q25" s="122"/>
      <c r="R25" s="126"/>
      <c r="S25" s="120"/>
      <c r="T25" s="15" t="s">
        <v>37</v>
      </c>
      <c r="Y25" s="9"/>
      <c r="Z25" s="2" t="e">
        <f>VLOOKUP(O25,$AA$12:$AB$14,2)</f>
        <v>#N/A</v>
      </c>
      <c r="AA25" s="2"/>
      <c r="AB25" s="2"/>
      <c r="AC25" s="9"/>
      <c r="AD25" s="9"/>
    </row>
    <row r="26" spans="1:35" s="4" customFormat="1" ht="21" customHeight="1" thickBot="1" x14ac:dyDescent="0.25">
      <c r="A26" s="134" t="s">
        <v>23</v>
      </c>
      <c r="B26" s="135"/>
      <c r="C26" s="127"/>
      <c r="D26" s="128"/>
      <c r="E26" s="128"/>
      <c r="F26" s="128"/>
      <c r="G26" s="128"/>
      <c r="H26" s="128"/>
      <c r="I26" s="128"/>
      <c r="J26" s="129"/>
      <c r="K26" s="128"/>
      <c r="L26" s="128"/>
      <c r="M26" s="128"/>
      <c r="N26" s="128"/>
      <c r="O26" s="128"/>
      <c r="P26" s="128"/>
      <c r="Q26" s="129"/>
      <c r="R26" s="130"/>
      <c r="S26" s="131"/>
      <c r="T26" s="16" t="s">
        <v>37</v>
      </c>
      <c r="Y26" s="9"/>
      <c r="Z26" s="2" t="e">
        <f>VLOOKUP(O26,$AA$12:$AB$14,2)</f>
        <v>#N/A</v>
      </c>
      <c r="AA26" s="2"/>
      <c r="AB26" s="2"/>
      <c r="AC26" s="9"/>
      <c r="AD26" s="9"/>
    </row>
    <row r="27" spans="1:35" s="4" customFormat="1" ht="14.25" customHeight="1" x14ac:dyDescent="0.2">
      <c r="A27" s="13"/>
      <c r="B27" s="13"/>
      <c r="C27" s="13"/>
      <c r="D27" s="13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Y27" s="9"/>
      <c r="Z27" s="2"/>
      <c r="AA27" s="2"/>
      <c r="AB27" s="2"/>
      <c r="AC27" s="9"/>
      <c r="AD27" s="9"/>
    </row>
    <row r="28" spans="1:35" s="4" customFormat="1" ht="19.5" customHeight="1" thickBot="1" x14ac:dyDescent="0.25">
      <c r="A28" s="108" t="s">
        <v>52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Y28" s="9"/>
      <c r="Z28" s="2"/>
      <c r="AA28" s="2"/>
      <c r="AB28" s="2"/>
      <c r="AC28" s="9"/>
      <c r="AD28" s="9"/>
    </row>
    <row r="29" spans="1:35" s="4" customFormat="1" ht="19.5" customHeight="1" x14ac:dyDescent="0.2">
      <c r="A29" s="109" t="s">
        <v>43</v>
      </c>
      <c r="B29" s="110"/>
      <c r="C29" s="110" t="s">
        <v>33</v>
      </c>
      <c r="D29" s="110"/>
      <c r="E29" s="110"/>
      <c r="F29" s="110"/>
      <c r="G29" s="110"/>
      <c r="H29" s="110"/>
      <c r="I29" s="110"/>
      <c r="J29" s="110"/>
      <c r="K29" s="113" t="s">
        <v>34</v>
      </c>
      <c r="L29" s="114"/>
      <c r="M29" s="114"/>
      <c r="N29" s="114"/>
      <c r="O29" s="114"/>
      <c r="P29" s="114"/>
      <c r="Q29" s="115"/>
      <c r="R29" s="111" t="s">
        <v>3</v>
      </c>
      <c r="S29" s="111"/>
      <c r="T29" s="112"/>
      <c r="Y29" s="9"/>
      <c r="Z29" s="2"/>
      <c r="AA29" s="2"/>
      <c r="AB29" s="2"/>
      <c r="AC29" s="9"/>
      <c r="AD29" s="9"/>
    </row>
    <row r="30" spans="1:35" s="4" customFormat="1" ht="21" customHeight="1" x14ac:dyDescent="0.2">
      <c r="A30" s="116" t="s">
        <v>12</v>
      </c>
      <c r="B30" s="117"/>
      <c r="C30" s="120"/>
      <c r="D30" s="121"/>
      <c r="E30" s="121"/>
      <c r="F30" s="121"/>
      <c r="G30" s="121"/>
      <c r="H30" s="121"/>
      <c r="I30" s="121"/>
      <c r="J30" s="122"/>
      <c r="K30" s="121"/>
      <c r="L30" s="121"/>
      <c r="M30" s="121"/>
      <c r="N30" s="121"/>
      <c r="O30" s="121"/>
      <c r="P30" s="121"/>
      <c r="Q30" s="122"/>
      <c r="R30" s="126"/>
      <c r="S30" s="120"/>
      <c r="T30" s="15" t="s">
        <v>37</v>
      </c>
      <c r="Y30" s="9"/>
      <c r="Z30" s="2" t="e">
        <f t="shared" ref="Z30:Z37" si="1">VLOOKUP(O30,$AA$12:$AB$14,2)</f>
        <v>#N/A</v>
      </c>
      <c r="AA30" s="2"/>
      <c r="AB30" s="2"/>
      <c r="AC30" s="9"/>
      <c r="AD30" s="9"/>
    </row>
    <row r="31" spans="1:35" s="4" customFormat="1" ht="21" customHeight="1" x14ac:dyDescent="0.2">
      <c r="A31" s="118"/>
      <c r="B31" s="119"/>
      <c r="C31" s="120"/>
      <c r="D31" s="121"/>
      <c r="E31" s="121"/>
      <c r="F31" s="121"/>
      <c r="G31" s="121"/>
      <c r="H31" s="121"/>
      <c r="I31" s="121"/>
      <c r="J31" s="122"/>
      <c r="K31" s="121"/>
      <c r="L31" s="121"/>
      <c r="M31" s="121"/>
      <c r="N31" s="121"/>
      <c r="O31" s="121"/>
      <c r="P31" s="121"/>
      <c r="Q31" s="122"/>
      <c r="R31" s="120"/>
      <c r="S31" s="121"/>
      <c r="T31" s="15" t="s">
        <v>37</v>
      </c>
      <c r="Y31" s="9"/>
      <c r="Z31" s="2" t="e">
        <f t="shared" si="1"/>
        <v>#N/A</v>
      </c>
      <c r="AA31" s="2"/>
      <c r="AB31" s="2"/>
      <c r="AC31" s="9"/>
      <c r="AD31" s="9"/>
    </row>
    <row r="32" spans="1:35" s="4" customFormat="1" ht="21" customHeight="1" x14ac:dyDescent="0.2">
      <c r="A32" s="116" t="s">
        <v>15</v>
      </c>
      <c r="B32" s="117"/>
      <c r="C32" s="120"/>
      <c r="D32" s="121"/>
      <c r="E32" s="121"/>
      <c r="F32" s="121"/>
      <c r="G32" s="121"/>
      <c r="H32" s="121"/>
      <c r="I32" s="121"/>
      <c r="J32" s="122"/>
      <c r="K32" s="121"/>
      <c r="L32" s="121"/>
      <c r="M32" s="121"/>
      <c r="N32" s="121"/>
      <c r="O32" s="121"/>
      <c r="P32" s="121"/>
      <c r="Q32" s="122"/>
      <c r="R32" s="120"/>
      <c r="S32" s="121"/>
      <c r="T32" s="15" t="s">
        <v>37</v>
      </c>
      <c r="Y32" s="9"/>
      <c r="Z32" s="2" t="e">
        <f t="shared" si="1"/>
        <v>#N/A</v>
      </c>
      <c r="AA32" s="2"/>
      <c r="AB32" s="2"/>
      <c r="AC32" s="9"/>
      <c r="AD32" s="9"/>
    </row>
    <row r="33" spans="1:30" s="4" customFormat="1" ht="21" customHeight="1" x14ac:dyDescent="0.2">
      <c r="A33" s="118"/>
      <c r="B33" s="119"/>
      <c r="C33" s="120"/>
      <c r="D33" s="121"/>
      <c r="E33" s="121"/>
      <c r="F33" s="121"/>
      <c r="G33" s="121"/>
      <c r="H33" s="121"/>
      <c r="I33" s="121"/>
      <c r="J33" s="122"/>
      <c r="K33" s="121"/>
      <c r="L33" s="121"/>
      <c r="M33" s="121"/>
      <c r="N33" s="121"/>
      <c r="O33" s="121"/>
      <c r="P33" s="121"/>
      <c r="Q33" s="122"/>
      <c r="R33" s="126"/>
      <c r="S33" s="120"/>
      <c r="T33" s="15" t="s">
        <v>37</v>
      </c>
      <c r="Y33" s="9"/>
      <c r="Z33" s="2" t="e">
        <f t="shared" si="1"/>
        <v>#N/A</v>
      </c>
      <c r="AA33" s="2"/>
      <c r="AB33" s="2"/>
      <c r="AC33" s="9"/>
      <c r="AD33" s="9"/>
    </row>
    <row r="34" spans="1:30" s="4" customFormat="1" ht="21" customHeight="1" x14ac:dyDescent="0.2">
      <c r="A34" s="116" t="s">
        <v>20</v>
      </c>
      <c r="B34" s="117"/>
      <c r="C34" s="120"/>
      <c r="D34" s="121"/>
      <c r="E34" s="121"/>
      <c r="F34" s="121"/>
      <c r="G34" s="121"/>
      <c r="H34" s="121"/>
      <c r="I34" s="121"/>
      <c r="J34" s="122"/>
      <c r="K34" s="121"/>
      <c r="L34" s="121"/>
      <c r="M34" s="121"/>
      <c r="N34" s="121"/>
      <c r="O34" s="121"/>
      <c r="P34" s="121"/>
      <c r="Q34" s="122"/>
      <c r="R34" s="126"/>
      <c r="S34" s="120"/>
      <c r="T34" s="15" t="s">
        <v>37</v>
      </c>
      <c r="Y34" s="9"/>
      <c r="Z34" s="2" t="e">
        <f t="shared" si="1"/>
        <v>#N/A</v>
      </c>
      <c r="AA34" s="2"/>
      <c r="AB34" s="2"/>
      <c r="AC34" s="9"/>
      <c r="AD34" s="9"/>
    </row>
    <row r="35" spans="1:30" s="4" customFormat="1" ht="21" customHeight="1" x14ac:dyDescent="0.2">
      <c r="A35" s="118"/>
      <c r="B35" s="119"/>
      <c r="C35" s="120"/>
      <c r="D35" s="121"/>
      <c r="E35" s="121"/>
      <c r="F35" s="121"/>
      <c r="G35" s="121"/>
      <c r="H35" s="121"/>
      <c r="I35" s="121"/>
      <c r="J35" s="122"/>
      <c r="K35" s="121"/>
      <c r="L35" s="121"/>
      <c r="M35" s="121"/>
      <c r="N35" s="121"/>
      <c r="O35" s="121"/>
      <c r="P35" s="121"/>
      <c r="Q35" s="122"/>
      <c r="R35" s="126"/>
      <c r="S35" s="120"/>
      <c r="T35" s="15" t="s">
        <v>37</v>
      </c>
      <c r="Y35" s="9"/>
      <c r="Z35" s="2" t="e">
        <f t="shared" si="1"/>
        <v>#N/A</v>
      </c>
      <c r="AA35" s="2"/>
      <c r="AB35" s="2"/>
      <c r="AC35" s="9"/>
      <c r="AD35" s="9"/>
    </row>
    <row r="36" spans="1:30" s="4" customFormat="1" ht="21" customHeight="1" x14ac:dyDescent="0.2">
      <c r="A36" s="116" t="s">
        <v>23</v>
      </c>
      <c r="B36" s="117"/>
      <c r="C36" s="120"/>
      <c r="D36" s="121"/>
      <c r="E36" s="121"/>
      <c r="F36" s="121"/>
      <c r="G36" s="121"/>
      <c r="H36" s="121"/>
      <c r="I36" s="121"/>
      <c r="J36" s="122"/>
      <c r="K36" s="121"/>
      <c r="L36" s="121"/>
      <c r="M36" s="121"/>
      <c r="N36" s="121"/>
      <c r="O36" s="121"/>
      <c r="P36" s="121"/>
      <c r="Q36" s="122"/>
      <c r="R36" s="126"/>
      <c r="S36" s="120"/>
      <c r="T36" s="15" t="s">
        <v>37</v>
      </c>
      <c r="Y36" s="9"/>
      <c r="Z36" s="2" t="e">
        <f t="shared" si="1"/>
        <v>#N/A</v>
      </c>
      <c r="AA36" s="2"/>
      <c r="AB36" s="2"/>
      <c r="AC36" s="9"/>
      <c r="AD36" s="9"/>
    </row>
    <row r="37" spans="1:30" s="4" customFormat="1" ht="21" customHeight="1" thickBot="1" x14ac:dyDescent="0.25">
      <c r="A37" s="124"/>
      <c r="B37" s="125"/>
      <c r="C37" s="127"/>
      <c r="D37" s="128"/>
      <c r="E37" s="128"/>
      <c r="F37" s="128"/>
      <c r="G37" s="128"/>
      <c r="H37" s="128"/>
      <c r="I37" s="128"/>
      <c r="J37" s="129"/>
      <c r="K37" s="128"/>
      <c r="L37" s="128"/>
      <c r="M37" s="128"/>
      <c r="N37" s="128"/>
      <c r="O37" s="128"/>
      <c r="P37" s="128"/>
      <c r="Q37" s="129"/>
      <c r="R37" s="130"/>
      <c r="S37" s="131"/>
      <c r="T37" s="16" t="s">
        <v>37</v>
      </c>
      <c r="Y37" s="9"/>
      <c r="Z37" s="2" t="e">
        <f t="shared" si="1"/>
        <v>#N/A</v>
      </c>
      <c r="AA37" s="2"/>
      <c r="AB37" s="2"/>
      <c r="AC37" s="9"/>
      <c r="AD37" s="9"/>
    </row>
    <row r="38" spans="1:30" s="4" customFormat="1" ht="6" customHeight="1" x14ac:dyDescent="0.2">
      <c r="A38" s="12"/>
      <c r="B38" s="2"/>
      <c r="C38" s="2"/>
      <c r="D38" s="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V38" s="2"/>
      <c r="W38" s="2"/>
      <c r="X38" s="2"/>
      <c r="Y38" s="9"/>
      <c r="Z38" s="9"/>
      <c r="AA38" s="9"/>
      <c r="AB38" s="9"/>
      <c r="AC38" s="9"/>
      <c r="AD38" s="9"/>
    </row>
    <row r="39" spans="1:30" s="4" customFormat="1" ht="6" customHeight="1" x14ac:dyDescent="0.2">
      <c r="A39" s="12"/>
      <c r="B39" s="2"/>
      <c r="C39" s="2"/>
      <c r="D39" s="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V39" s="2"/>
      <c r="W39" s="2"/>
      <c r="X39" s="2"/>
      <c r="Y39" s="9"/>
      <c r="Z39" s="9"/>
      <c r="AA39" s="9"/>
      <c r="AB39" s="9"/>
      <c r="AC39" s="9"/>
      <c r="AD39" s="9"/>
    </row>
    <row r="40" spans="1:30" s="4" customFormat="1" ht="14.25" customHeight="1" x14ac:dyDescent="0.2">
      <c r="A40" s="123" t="s">
        <v>44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V40" s="2"/>
      <c r="W40" s="2"/>
      <c r="X40" s="2"/>
    </row>
    <row r="41" spans="1:30" s="4" customFormat="1" ht="6" customHeight="1" x14ac:dyDescent="0.2">
      <c r="K41" s="2"/>
      <c r="V41" s="2"/>
      <c r="W41" s="2"/>
      <c r="X41" s="2"/>
    </row>
    <row r="42" spans="1:30" s="4" customFormat="1" ht="19.5" customHeight="1" x14ac:dyDescent="0.2">
      <c r="B42" s="102" t="s">
        <v>73</v>
      </c>
      <c r="C42" s="102"/>
      <c r="D42" s="14">
        <v>7</v>
      </c>
      <c r="E42" s="2" t="s">
        <v>37</v>
      </c>
      <c r="F42" s="10"/>
      <c r="G42" s="2" t="s">
        <v>4</v>
      </c>
      <c r="H42" s="10"/>
      <c r="I42" s="2" t="s">
        <v>5</v>
      </c>
      <c r="K42" s="2"/>
      <c r="P42" s="2"/>
      <c r="Q42" s="2"/>
      <c r="V42" s="2"/>
      <c r="W42" s="2"/>
      <c r="X42" s="2"/>
    </row>
    <row r="43" spans="1:30" s="4" customFormat="1" ht="5.25" customHeight="1" x14ac:dyDescent="0.2">
      <c r="K43" s="2"/>
      <c r="L43" s="2"/>
      <c r="M43" s="2"/>
      <c r="N43" s="2"/>
      <c r="O43" s="2"/>
      <c r="P43" s="2"/>
      <c r="Q43" s="2"/>
      <c r="V43" s="2"/>
      <c r="W43" s="2"/>
      <c r="X43" s="2"/>
    </row>
    <row r="44" spans="1:30" s="4" customFormat="1" ht="19.5" customHeight="1" x14ac:dyDescent="0.2">
      <c r="C44" s="91"/>
      <c r="D44" s="91"/>
      <c r="E44" s="91"/>
      <c r="F44" s="2" t="s">
        <v>9</v>
      </c>
      <c r="G44" s="102" t="str">
        <f>IF(ISBLANK(H3),"",H3)</f>
        <v/>
      </c>
      <c r="H44" s="102"/>
      <c r="I44" s="102"/>
      <c r="J44" s="102"/>
      <c r="K44" s="102" t="s">
        <v>6</v>
      </c>
      <c r="L44" s="102"/>
      <c r="M44" s="102"/>
      <c r="N44" s="91"/>
      <c r="O44" s="91"/>
      <c r="P44" s="91"/>
      <c r="Q44" s="91"/>
      <c r="R44" s="91"/>
      <c r="S44" s="91"/>
      <c r="T44" s="4" t="s">
        <v>7</v>
      </c>
      <c r="V44" s="2"/>
      <c r="W44" s="2"/>
      <c r="X44" s="2"/>
    </row>
    <row r="45" spans="1:30" ht="20.25" customHeight="1" x14ac:dyDescent="0.2">
      <c r="A45" s="92" t="s">
        <v>45</v>
      </c>
      <c r="B45" s="92"/>
      <c r="C45" s="92"/>
      <c r="D45" s="92"/>
      <c r="E45" s="91"/>
      <c r="F45" s="91"/>
      <c r="G45" s="91"/>
      <c r="H45" s="91"/>
      <c r="I45" s="123" t="s">
        <v>67</v>
      </c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</row>
    <row r="46" spans="1:30" ht="9" customHeight="1" x14ac:dyDescent="0.2"/>
    <row r="47" spans="1:30" ht="22.2" customHeight="1" x14ac:dyDescent="0.2">
      <c r="E47" s="91"/>
      <c r="F47" s="91"/>
      <c r="G47" s="91"/>
      <c r="H47" s="91"/>
      <c r="I47" s="92" t="s">
        <v>91</v>
      </c>
      <c r="J47" s="92"/>
      <c r="K47" s="92"/>
      <c r="L47" s="92"/>
      <c r="M47" s="92"/>
      <c r="N47" s="91"/>
      <c r="O47" s="91"/>
      <c r="P47" s="91"/>
      <c r="Q47" s="91"/>
      <c r="R47" s="91"/>
      <c r="S47" s="91"/>
      <c r="T47" s="4" t="s">
        <v>7</v>
      </c>
    </row>
    <row r="48" spans="1:30" ht="20.25" customHeight="1" x14ac:dyDescent="0.2"/>
    <row r="49" spans="1:47" ht="20.25" customHeight="1" thickBot="1" x14ac:dyDescent="0.25"/>
    <row r="50" spans="1:47" ht="22.5" customHeight="1" thickBot="1" x14ac:dyDescent="0.25">
      <c r="A50" s="106" t="s">
        <v>74</v>
      </c>
      <c r="B50" s="107"/>
      <c r="C50" s="103" t="s">
        <v>75</v>
      </c>
      <c r="D50" s="104"/>
      <c r="E50" s="104"/>
      <c r="F50" s="104"/>
      <c r="G50" s="104"/>
      <c r="H50" s="104"/>
      <c r="I50" s="104"/>
      <c r="J50" s="104"/>
      <c r="K50" s="104"/>
      <c r="L50" s="105"/>
      <c r="M50" s="106" t="s">
        <v>33</v>
      </c>
      <c r="N50" s="89"/>
      <c r="O50" s="89"/>
      <c r="P50" s="89"/>
      <c r="Q50" s="89"/>
      <c r="R50" s="89"/>
      <c r="S50" s="89"/>
      <c r="T50" s="90"/>
      <c r="U50" s="103" t="s">
        <v>34</v>
      </c>
      <c r="V50" s="104"/>
      <c r="W50" s="104"/>
      <c r="X50" s="104"/>
      <c r="Y50" s="104"/>
      <c r="Z50" s="104"/>
      <c r="AA50" s="105"/>
      <c r="AB50" s="88" t="s">
        <v>3</v>
      </c>
      <c r="AC50" s="89"/>
      <c r="AD50" s="90"/>
      <c r="AE50" s="103" t="s">
        <v>76</v>
      </c>
      <c r="AF50" s="104"/>
      <c r="AG50" s="104"/>
      <c r="AH50" s="104"/>
      <c r="AI50" s="104"/>
      <c r="AJ50" s="104"/>
      <c r="AK50" s="105"/>
      <c r="AL50" s="103" t="s">
        <v>77</v>
      </c>
      <c r="AM50" s="104"/>
      <c r="AN50" s="104"/>
      <c r="AO50" s="104"/>
      <c r="AP50" s="104"/>
      <c r="AQ50" s="104"/>
      <c r="AR50" s="105"/>
      <c r="AS50" s="104" t="s">
        <v>78</v>
      </c>
      <c r="AT50" s="104"/>
      <c r="AU50" s="105"/>
    </row>
    <row r="51" spans="1:47" ht="22.5" customHeight="1" x14ac:dyDescent="0.2">
      <c r="A51" s="17" t="s">
        <v>90</v>
      </c>
      <c r="B51" s="18" t="str">
        <f>A23</f>
        <v>1位</v>
      </c>
      <c r="C51" s="53" t="str">
        <f>IF($D$3="","",$D$3)</f>
        <v/>
      </c>
      <c r="D51" s="54"/>
      <c r="E51" s="54"/>
      <c r="F51" s="19" t="s">
        <v>9</v>
      </c>
      <c r="G51" s="57" t="str">
        <f>IF($H$3="","",$H$3)</f>
        <v/>
      </c>
      <c r="H51" s="57"/>
      <c r="I51" s="57"/>
      <c r="J51" s="57"/>
      <c r="K51" s="98" t="s">
        <v>1</v>
      </c>
      <c r="L51" s="99"/>
      <c r="M51" s="56" t="str">
        <f>IF(C23="","",C23)</f>
        <v/>
      </c>
      <c r="N51" s="57"/>
      <c r="O51" s="57"/>
      <c r="P51" s="57"/>
      <c r="Q51" s="57"/>
      <c r="R51" s="57"/>
      <c r="S51" s="57"/>
      <c r="T51" s="58"/>
      <c r="U51" s="56" t="str">
        <f>IF(K23="","",K23)</f>
        <v/>
      </c>
      <c r="V51" s="57"/>
      <c r="W51" s="57"/>
      <c r="X51" s="57"/>
      <c r="Y51" s="57"/>
      <c r="Z51" s="57"/>
      <c r="AA51" s="58"/>
      <c r="AB51" s="59" t="str">
        <f>IF(R23="","",R23)</f>
        <v/>
      </c>
      <c r="AC51" s="60"/>
      <c r="AD51" s="18" t="s">
        <v>37</v>
      </c>
      <c r="AE51" s="56" t="str">
        <f>IF($D$5="","",$D$5)</f>
        <v/>
      </c>
      <c r="AF51" s="57"/>
      <c r="AG51" s="57"/>
      <c r="AH51" s="57"/>
      <c r="AI51" s="57"/>
      <c r="AJ51" s="57"/>
      <c r="AK51" s="58"/>
      <c r="AL51" s="75" t="str">
        <f>IF($D$6="","",$D$6)</f>
        <v/>
      </c>
      <c r="AM51" s="76"/>
      <c r="AN51" s="76"/>
      <c r="AO51" s="76"/>
      <c r="AP51" s="76"/>
      <c r="AQ51" s="76"/>
      <c r="AR51" s="77"/>
      <c r="AS51" s="59" t="str">
        <f>IF($M$6="","",$M$6)</f>
        <v/>
      </c>
      <c r="AT51" s="76"/>
      <c r="AU51" s="77"/>
    </row>
    <row r="52" spans="1:47" ht="34.5" customHeight="1" x14ac:dyDescent="0.2">
      <c r="A52" s="20" t="s">
        <v>90</v>
      </c>
      <c r="B52" s="21" t="str">
        <f>A24</f>
        <v>2位</v>
      </c>
      <c r="C52" s="53" t="str">
        <f>IF($D$3="","",$D$3)</f>
        <v/>
      </c>
      <c r="D52" s="54"/>
      <c r="E52" s="54"/>
      <c r="F52" s="22" t="s">
        <v>9</v>
      </c>
      <c r="G52" s="54" t="str">
        <f>IF($H$3="","",$H$3)</f>
        <v/>
      </c>
      <c r="H52" s="54"/>
      <c r="I52" s="54"/>
      <c r="J52" s="54"/>
      <c r="K52" s="81" t="s">
        <v>1</v>
      </c>
      <c r="L52" s="82"/>
      <c r="M52" s="53" t="str">
        <f>IF(C24="","",C24)</f>
        <v/>
      </c>
      <c r="N52" s="54"/>
      <c r="O52" s="54"/>
      <c r="P52" s="54"/>
      <c r="Q52" s="54"/>
      <c r="R52" s="54"/>
      <c r="S52" s="54"/>
      <c r="T52" s="55"/>
      <c r="U52" s="53" t="str">
        <f>IF(K24="","",K24)</f>
        <v/>
      </c>
      <c r="V52" s="54"/>
      <c r="W52" s="54"/>
      <c r="X52" s="54"/>
      <c r="Y52" s="54"/>
      <c r="Z52" s="54"/>
      <c r="AA52" s="55"/>
      <c r="AB52" s="53" t="str">
        <f>IF(R24="","",R24)</f>
        <v/>
      </c>
      <c r="AC52" s="54"/>
      <c r="AD52" s="23" t="s">
        <v>37</v>
      </c>
      <c r="AE52" s="72" t="str">
        <f>IF($D$5="","",$D$5)</f>
        <v/>
      </c>
      <c r="AF52" s="73"/>
      <c r="AG52" s="73"/>
      <c r="AH52" s="73"/>
      <c r="AI52" s="73"/>
      <c r="AJ52" s="73"/>
      <c r="AK52" s="74"/>
      <c r="AL52" s="39" t="str">
        <f>IF($D$6="","",$D$6)</f>
        <v/>
      </c>
      <c r="AM52" s="40"/>
      <c r="AN52" s="40"/>
      <c r="AO52" s="40"/>
      <c r="AP52" s="40"/>
      <c r="AQ52" s="40"/>
      <c r="AR52" s="61"/>
      <c r="AS52" s="53" t="str">
        <f>IF($M$6="","",$M$6)</f>
        <v/>
      </c>
      <c r="AT52" s="54"/>
      <c r="AU52" s="55"/>
    </row>
    <row r="53" spans="1:47" ht="34.5" customHeight="1" x14ac:dyDescent="0.2">
      <c r="A53" s="20" t="s">
        <v>90</v>
      </c>
      <c r="B53" s="21" t="str">
        <f>A25</f>
        <v>3位</v>
      </c>
      <c r="C53" s="53" t="str">
        <f>IF($D$3="","",$D$3)</f>
        <v/>
      </c>
      <c r="D53" s="54"/>
      <c r="E53" s="54"/>
      <c r="F53" s="22" t="s">
        <v>9</v>
      </c>
      <c r="G53" s="54" t="str">
        <f>IF($H$3="","",$H$3)</f>
        <v/>
      </c>
      <c r="H53" s="54"/>
      <c r="I53" s="54"/>
      <c r="J53" s="54"/>
      <c r="K53" s="81" t="s">
        <v>1</v>
      </c>
      <c r="L53" s="82"/>
      <c r="M53" s="53" t="str">
        <f>IF(C25="","",C25)</f>
        <v/>
      </c>
      <c r="N53" s="54"/>
      <c r="O53" s="54"/>
      <c r="P53" s="54"/>
      <c r="Q53" s="54"/>
      <c r="R53" s="54"/>
      <c r="S53" s="54"/>
      <c r="T53" s="55"/>
      <c r="U53" s="53" t="str">
        <f>IF(K25="","",K25)</f>
        <v/>
      </c>
      <c r="V53" s="54"/>
      <c r="W53" s="54"/>
      <c r="X53" s="54"/>
      <c r="Y53" s="54"/>
      <c r="Z53" s="54"/>
      <c r="AA53" s="55"/>
      <c r="AB53" s="53" t="str">
        <f>IF(R25="","",R25)</f>
        <v/>
      </c>
      <c r="AC53" s="54"/>
      <c r="AD53" s="23" t="s">
        <v>37</v>
      </c>
      <c r="AE53" s="53" t="str">
        <f>IF($D$5="","",$D$5)</f>
        <v/>
      </c>
      <c r="AF53" s="54"/>
      <c r="AG53" s="54"/>
      <c r="AH53" s="54"/>
      <c r="AI53" s="54"/>
      <c r="AJ53" s="54"/>
      <c r="AK53" s="55"/>
      <c r="AL53" s="39" t="str">
        <f>IF($D$6="","",$D$6)</f>
        <v/>
      </c>
      <c r="AM53" s="40"/>
      <c r="AN53" s="40"/>
      <c r="AO53" s="40"/>
      <c r="AP53" s="40"/>
      <c r="AQ53" s="40"/>
      <c r="AR53" s="61"/>
      <c r="AS53" s="53" t="str">
        <f>IF($M$6="","",$M$6)</f>
        <v/>
      </c>
      <c r="AT53" s="54"/>
      <c r="AU53" s="55"/>
    </row>
    <row r="54" spans="1:47" ht="34.5" customHeight="1" thickBot="1" x14ac:dyDescent="0.25">
      <c r="A54" s="24" t="s">
        <v>90</v>
      </c>
      <c r="B54" s="25" t="str">
        <f>A26</f>
        <v>4位</v>
      </c>
      <c r="C54" s="72" t="str">
        <f>IF($D$3="","",$D$3)</f>
        <v/>
      </c>
      <c r="D54" s="73"/>
      <c r="E54" s="73"/>
      <c r="F54" s="26" t="s">
        <v>9</v>
      </c>
      <c r="G54" s="70" t="str">
        <f>IF($H$3="","",$H$3)</f>
        <v/>
      </c>
      <c r="H54" s="70"/>
      <c r="I54" s="70"/>
      <c r="J54" s="70"/>
      <c r="K54" s="100" t="s">
        <v>1</v>
      </c>
      <c r="L54" s="101"/>
      <c r="M54" s="69" t="str">
        <f>IF(C26="","",C26)</f>
        <v/>
      </c>
      <c r="N54" s="70"/>
      <c r="O54" s="70"/>
      <c r="P54" s="70"/>
      <c r="Q54" s="70"/>
      <c r="R54" s="70"/>
      <c r="S54" s="70"/>
      <c r="T54" s="71"/>
      <c r="U54" s="69" t="str">
        <f>IF(K26="","",K26)</f>
        <v/>
      </c>
      <c r="V54" s="70"/>
      <c r="W54" s="70"/>
      <c r="X54" s="70"/>
      <c r="Y54" s="70"/>
      <c r="Z54" s="70"/>
      <c r="AA54" s="71"/>
      <c r="AB54" s="69" t="str">
        <f>IF(R26="","",R26)</f>
        <v/>
      </c>
      <c r="AC54" s="70"/>
      <c r="AD54" s="27" t="s">
        <v>37</v>
      </c>
      <c r="AE54" s="66" t="str">
        <f>IF($D$5="","",$D$5)</f>
        <v/>
      </c>
      <c r="AF54" s="67"/>
      <c r="AG54" s="67"/>
      <c r="AH54" s="67"/>
      <c r="AI54" s="67"/>
      <c r="AJ54" s="67"/>
      <c r="AK54" s="68"/>
      <c r="AL54" s="42" t="str">
        <f>IF($D$6="","",$D$6)</f>
        <v/>
      </c>
      <c r="AM54" s="43"/>
      <c r="AN54" s="43"/>
      <c r="AO54" s="43"/>
      <c r="AP54" s="43"/>
      <c r="AQ54" s="43"/>
      <c r="AR54" s="62"/>
      <c r="AS54" s="69" t="str">
        <f>IF($M$6="","",$M$6)</f>
        <v/>
      </c>
      <c r="AT54" s="70"/>
      <c r="AU54" s="71"/>
    </row>
    <row r="55" spans="1:47" ht="34.5" customHeight="1" x14ac:dyDescent="0.2">
      <c r="A55" s="93" t="s">
        <v>90</v>
      </c>
      <c r="B55" s="94" t="str">
        <f>A30</f>
        <v>1位</v>
      </c>
      <c r="C55" s="75" t="str">
        <f t="shared" ref="C55:C62" si="2">IF($D$3="","",$D$3)</f>
        <v/>
      </c>
      <c r="D55" s="76"/>
      <c r="E55" s="60"/>
      <c r="F55" s="95" t="s">
        <v>9</v>
      </c>
      <c r="G55" s="59" t="str">
        <f t="shared" ref="G55:G62" si="3">IF($H$3="","",$H$3)</f>
        <v/>
      </c>
      <c r="H55" s="76"/>
      <c r="I55" s="76"/>
      <c r="J55" s="60"/>
      <c r="K55" s="96" t="s">
        <v>1</v>
      </c>
      <c r="L55" s="97"/>
      <c r="M55" s="56" t="str">
        <f>IF(C30="","",C30)</f>
        <v/>
      </c>
      <c r="N55" s="57"/>
      <c r="O55" s="57"/>
      <c r="P55" s="57"/>
      <c r="Q55" s="57"/>
      <c r="R55" s="57"/>
      <c r="S55" s="57"/>
      <c r="T55" s="58"/>
      <c r="U55" s="56" t="str">
        <f>IF(K30="","",K30)</f>
        <v/>
      </c>
      <c r="V55" s="57"/>
      <c r="W55" s="57"/>
      <c r="X55" s="57"/>
      <c r="Y55" s="57"/>
      <c r="Z55" s="57"/>
      <c r="AA55" s="58"/>
      <c r="AB55" s="75" t="str">
        <f>IF(R30="","",R30)</f>
        <v/>
      </c>
      <c r="AC55" s="60"/>
      <c r="AD55" s="18" t="s">
        <v>37</v>
      </c>
      <c r="AE55" s="75" t="str">
        <f t="shared" ref="AE55:AE62" si="4">IF($D$5="","",$D$5)</f>
        <v/>
      </c>
      <c r="AF55" s="76"/>
      <c r="AG55" s="76"/>
      <c r="AH55" s="76"/>
      <c r="AI55" s="76"/>
      <c r="AJ55" s="76"/>
      <c r="AK55" s="77"/>
      <c r="AL55" s="78" t="str">
        <f t="shared" ref="AL55:AL62" si="5">IF($D$6="","",$D$6)</f>
        <v/>
      </c>
      <c r="AM55" s="79"/>
      <c r="AN55" s="79"/>
      <c r="AO55" s="79"/>
      <c r="AP55" s="79"/>
      <c r="AQ55" s="79"/>
      <c r="AR55" s="80"/>
      <c r="AS55" s="78" t="str">
        <f>IF($M$6="","",$M$6)</f>
        <v/>
      </c>
      <c r="AT55" s="79"/>
      <c r="AU55" s="80"/>
    </row>
    <row r="56" spans="1:47" ht="34.5" customHeight="1" x14ac:dyDescent="0.2">
      <c r="A56" s="36"/>
      <c r="B56" s="37"/>
      <c r="C56" s="39" t="str">
        <f t="shared" si="2"/>
        <v/>
      </c>
      <c r="D56" s="40"/>
      <c r="E56" s="41"/>
      <c r="F56" s="45"/>
      <c r="G56" s="47" t="str">
        <f t="shared" si="3"/>
        <v/>
      </c>
      <c r="H56" s="40"/>
      <c r="I56" s="40"/>
      <c r="J56" s="41"/>
      <c r="K56" s="49"/>
      <c r="L56" s="50"/>
      <c r="M56" s="53" t="str">
        <f t="shared" ref="M56:M62" si="6">IF(C31="","",C31)</f>
        <v/>
      </c>
      <c r="N56" s="54"/>
      <c r="O56" s="54"/>
      <c r="P56" s="54"/>
      <c r="Q56" s="54"/>
      <c r="R56" s="54"/>
      <c r="S56" s="54"/>
      <c r="T56" s="55"/>
      <c r="U56" s="53" t="str">
        <f t="shared" ref="U56:U62" si="7">IF(K31="","",K31)</f>
        <v/>
      </c>
      <c r="V56" s="54"/>
      <c r="W56" s="54"/>
      <c r="X56" s="54"/>
      <c r="Y56" s="54"/>
      <c r="Z56" s="54"/>
      <c r="AA56" s="55"/>
      <c r="AB56" s="53" t="str">
        <f t="shared" ref="AB56:AB62" si="8">IF(R31="","",R31)</f>
        <v/>
      </c>
      <c r="AC56" s="54"/>
      <c r="AD56" s="23" t="s">
        <v>37</v>
      </c>
      <c r="AE56" s="39" t="str">
        <f t="shared" si="4"/>
        <v/>
      </c>
      <c r="AF56" s="40"/>
      <c r="AG56" s="40"/>
      <c r="AH56" s="40"/>
      <c r="AI56" s="40"/>
      <c r="AJ56" s="40"/>
      <c r="AK56" s="61"/>
      <c r="AL56" s="72" t="str">
        <f t="shared" si="5"/>
        <v/>
      </c>
      <c r="AM56" s="73"/>
      <c r="AN56" s="73"/>
      <c r="AO56" s="73"/>
      <c r="AP56" s="73"/>
      <c r="AQ56" s="73"/>
      <c r="AR56" s="74"/>
      <c r="AS56" s="72" t="str">
        <f t="shared" ref="AS56:AS62" si="9">IF($K$6="","",$K$6)</f>
        <v>区分</v>
      </c>
      <c r="AT56" s="73"/>
      <c r="AU56" s="74"/>
    </row>
    <row r="57" spans="1:47" ht="34.5" customHeight="1" x14ac:dyDescent="0.2">
      <c r="A57" s="83" t="s">
        <v>90</v>
      </c>
      <c r="B57" s="84" t="str">
        <f>A32</f>
        <v>2位</v>
      </c>
      <c r="C57" s="39" t="str">
        <f t="shared" si="2"/>
        <v/>
      </c>
      <c r="D57" s="40"/>
      <c r="E57" s="41"/>
      <c r="F57" s="45" t="s">
        <v>9</v>
      </c>
      <c r="G57" s="47" t="str">
        <f t="shared" si="3"/>
        <v/>
      </c>
      <c r="H57" s="40"/>
      <c r="I57" s="40"/>
      <c r="J57" s="41"/>
      <c r="K57" s="49" t="s">
        <v>1</v>
      </c>
      <c r="L57" s="50"/>
      <c r="M57" s="53" t="str">
        <f t="shared" si="6"/>
        <v/>
      </c>
      <c r="N57" s="54"/>
      <c r="O57" s="54"/>
      <c r="P57" s="54"/>
      <c r="Q57" s="54"/>
      <c r="R57" s="54"/>
      <c r="S57" s="54"/>
      <c r="T57" s="55"/>
      <c r="U57" s="53" t="str">
        <f t="shared" si="7"/>
        <v/>
      </c>
      <c r="V57" s="54"/>
      <c r="W57" s="54"/>
      <c r="X57" s="54"/>
      <c r="Y57" s="54"/>
      <c r="Z57" s="54"/>
      <c r="AA57" s="55"/>
      <c r="AB57" s="53" t="str">
        <f t="shared" si="8"/>
        <v/>
      </c>
      <c r="AC57" s="54"/>
      <c r="AD57" s="23" t="s">
        <v>37</v>
      </c>
      <c r="AE57" s="63" t="str">
        <f t="shared" si="4"/>
        <v/>
      </c>
      <c r="AF57" s="64"/>
      <c r="AG57" s="64"/>
      <c r="AH57" s="64"/>
      <c r="AI57" s="64"/>
      <c r="AJ57" s="64"/>
      <c r="AK57" s="65"/>
      <c r="AL57" s="63" t="str">
        <f t="shared" si="5"/>
        <v/>
      </c>
      <c r="AM57" s="64"/>
      <c r="AN57" s="64"/>
      <c r="AO57" s="64"/>
      <c r="AP57" s="64"/>
      <c r="AQ57" s="64"/>
      <c r="AR57" s="65"/>
      <c r="AS57" s="63" t="str">
        <f>IF($M$6="","",$M$6)</f>
        <v/>
      </c>
      <c r="AT57" s="64"/>
      <c r="AU57" s="65"/>
    </row>
    <row r="58" spans="1:47" ht="34.5" customHeight="1" x14ac:dyDescent="0.2">
      <c r="A58" s="36"/>
      <c r="B58" s="38"/>
      <c r="C58" s="39" t="str">
        <f t="shared" si="2"/>
        <v/>
      </c>
      <c r="D58" s="40"/>
      <c r="E58" s="41"/>
      <c r="F58" s="45"/>
      <c r="G58" s="47" t="str">
        <f t="shared" si="3"/>
        <v/>
      </c>
      <c r="H58" s="40"/>
      <c r="I58" s="40"/>
      <c r="J58" s="41"/>
      <c r="K58" s="49"/>
      <c r="L58" s="50"/>
      <c r="M58" s="53" t="str">
        <f t="shared" si="6"/>
        <v/>
      </c>
      <c r="N58" s="54"/>
      <c r="O58" s="54"/>
      <c r="P58" s="54"/>
      <c r="Q58" s="54"/>
      <c r="R58" s="54"/>
      <c r="S58" s="54"/>
      <c r="T58" s="55"/>
      <c r="U58" s="53" t="str">
        <f t="shared" si="7"/>
        <v/>
      </c>
      <c r="V58" s="54"/>
      <c r="W58" s="54"/>
      <c r="X58" s="54"/>
      <c r="Y58" s="54"/>
      <c r="Z58" s="54"/>
      <c r="AA58" s="55"/>
      <c r="AB58" s="53" t="str">
        <f t="shared" si="8"/>
        <v/>
      </c>
      <c r="AC58" s="54"/>
      <c r="AD58" s="23" t="s">
        <v>37</v>
      </c>
      <c r="AE58" s="72" t="str">
        <f t="shared" si="4"/>
        <v/>
      </c>
      <c r="AF58" s="73"/>
      <c r="AG58" s="73"/>
      <c r="AH58" s="73"/>
      <c r="AI58" s="73"/>
      <c r="AJ58" s="73"/>
      <c r="AK58" s="74"/>
      <c r="AL58" s="72" t="str">
        <f t="shared" si="5"/>
        <v/>
      </c>
      <c r="AM58" s="73"/>
      <c r="AN58" s="73"/>
      <c r="AO58" s="73"/>
      <c r="AP58" s="73"/>
      <c r="AQ58" s="73"/>
      <c r="AR58" s="74"/>
      <c r="AS58" s="72" t="str">
        <f t="shared" si="9"/>
        <v>区分</v>
      </c>
      <c r="AT58" s="73"/>
      <c r="AU58" s="74"/>
    </row>
    <row r="59" spans="1:47" ht="34.5" customHeight="1" x14ac:dyDescent="0.2">
      <c r="A59" s="83" t="s">
        <v>90</v>
      </c>
      <c r="B59" s="84" t="str">
        <f>A34</f>
        <v>3位</v>
      </c>
      <c r="C59" s="85" t="str">
        <f t="shared" si="2"/>
        <v/>
      </c>
      <c r="D59" s="86"/>
      <c r="E59" s="87"/>
      <c r="F59" s="45" t="s">
        <v>9</v>
      </c>
      <c r="G59" s="47" t="str">
        <f t="shared" si="3"/>
        <v/>
      </c>
      <c r="H59" s="40"/>
      <c r="I59" s="40"/>
      <c r="J59" s="41"/>
      <c r="K59" s="49" t="s">
        <v>1</v>
      </c>
      <c r="L59" s="50"/>
      <c r="M59" s="53" t="str">
        <f t="shared" si="6"/>
        <v/>
      </c>
      <c r="N59" s="54"/>
      <c r="O59" s="54"/>
      <c r="P59" s="54"/>
      <c r="Q59" s="54"/>
      <c r="R59" s="54"/>
      <c r="S59" s="54"/>
      <c r="T59" s="55"/>
      <c r="U59" s="53" t="str">
        <f t="shared" si="7"/>
        <v/>
      </c>
      <c r="V59" s="54"/>
      <c r="W59" s="54"/>
      <c r="X59" s="54"/>
      <c r="Y59" s="54"/>
      <c r="Z59" s="54"/>
      <c r="AA59" s="55"/>
      <c r="AB59" s="53" t="str">
        <f t="shared" si="8"/>
        <v/>
      </c>
      <c r="AC59" s="54"/>
      <c r="AD59" s="23" t="s">
        <v>37</v>
      </c>
      <c r="AE59" s="39" t="str">
        <f t="shared" si="4"/>
        <v/>
      </c>
      <c r="AF59" s="40"/>
      <c r="AG59" s="40"/>
      <c r="AH59" s="40"/>
      <c r="AI59" s="40"/>
      <c r="AJ59" s="40"/>
      <c r="AK59" s="61"/>
      <c r="AL59" s="39" t="str">
        <f t="shared" si="5"/>
        <v/>
      </c>
      <c r="AM59" s="40"/>
      <c r="AN59" s="40"/>
      <c r="AO59" s="40"/>
      <c r="AP59" s="40"/>
      <c r="AQ59" s="40"/>
      <c r="AR59" s="61"/>
      <c r="AS59" s="63" t="str">
        <f>IF($M$6="","",$M$6)</f>
        <v/>
      </c>
      <c r="AT59" s="64"/>
      <c r="AU59" s="65"/>
    </row>
    <row r="60" spans="1:47" ht="34.5" customHeight="1" x14ac:dyDescent="0.2">
      <c r="A60" s="36"/>
      <c r="B60" s="38"/>
      <c r="C60" s="39" t="str">
        <f t="shared" si="2"/>
        <v/>
      </c>
      <c r="D60" s="40"/>
      <c r="E60" s="41"/>
      <c r="F60" s="45"/>
      <c r="G60" s="47" t="str">
        <f t="shared" si="3"/>
        <v/>
      </c>
      <c r="H60" s="40"/>
      <c r="I60" s="40"/>
      <c r="J60" s="41"/>
      <c r="K60" s="49"/>
      <c r="L60" s="50"/>
      <c r="M60" s="53" t="str">
        <f t="shared" si="6"/>
        <v/>
      </c>
      <c r="N60" s="54"/>
      <c r="O60" s="54"/>
      <c r="P60" s="54"/>
      <c r="Q60" s="54"/>
      <c r="R60" s="54"/>
      <c r="S60" s="54"/>
      <c r="T60" s="55"/>
      <c r="U60" s="53" t="str">
        <f t="shared" si="7"/>
        <v/>
      </c>
      <c r="V60" s="54"/>
      <c r="W60" s="54"/>
      <c r="X60" s="54"/>
      <c r="Y60" s="54"/>
      <c r="Z60" s="54"/>
      <c r="AA60" s="55"/>
      <c r="AB60" s="53" t="str">
        <f t="shared" si="8"/>
        <v/>
      </c>
      <c r="AC60" s="54"/>
      <c r="AD60" s="23" t="s">
        <v>37</v>
      </c>
      <c r="AE60" s="39" t="str">
        <f t="shared" si="4"/>
        <v/>
      </c>
      <c r="AF60" s="40"/>
      <c r="AG60" s="40"/>
      <c r="AH60" s="40"/>
      <c r="AI60" s="40"/>
      <c r="AJ60" s="40"/>
      <c r="AK60" s="61"/>
      <c r="AL60" s="39" t="str">
        <f t="shared" si="5"/>
        <v/>
      </c>
      <c r="AM60" s="40"/>
      <c r="AN60" s="40"/>
      <c r="AO60" s="40"/>
      <c r="AP60" s="40"/>
      <c r="AQ60" s="40"/>
      <c r="AR60" s="61"/>
      <c r="AS60" s="72" t="str">
        <f t="shared" si="9"/>
        <v>区分</v>
      </c>
      <c r="AT60" s="73"/>
      <c r="AU60" s="74"/>
    </row>
    <row r="61" spans="1:47" ht="34.5" customHeight="1" x14ac:dyDescent="0.2">
      <c r="A61" s="35" t="s">
        <v>90</v>
      </c>
      <c r="B61" s="37" t="str">
        <f>A36</f>
        <v>4位</v>
      </c>
      <c r="C61" s="39" t="str">
        <f t="shared" si="2"/>
        <v/>
      </c>
      <c r="D61" s="40"/>
      <c r="E61" s="41"/>
      <c r="F61" s="45" t="s">
        <v>9</v>
      </c>
      <c r="G61" s="47" t="str">
        <f t="shared" si="3"/>
        <v/>
      </c>
      <c r="H61" s="40"/>
      <c r="I61" s="40"/>
      <c r="J61" s="41"/>
      <c r="K61" s="49" t="s">
        <v>1</v>
      </c>
      <c r="L61" s="50"/>
      <c r="M61" s="53" t="str">
        <f t="shared" si="6"/>
        <v/>
      </c>
      <c r="N61" s="54"/>
      <c r="O61" s="54"/>
      <c r="P61" s="54"/>
      <c r="Q61" s="54"/>
      <c r="R61" s="54"/>
      <c r="S61" s="54"/>
      <c r="T61" s="55"/>
      <c r="U61" s="53" t="str">
        <f t="shared" si="7"/>
        <v/>
      </c>
      <c r="V61" s="54"/>
      <c r="W61" s="54"/>
      <c r="X61" s="54"/>
      <c r="Y61" s="54"/>
      <c r="Z61" s="54"/>
      <c r="AA61" s="55"/>
      <c r="AB61" s="53" t="str">
        <f t="shared" si="8"/>
        <v/>
      </c>
      <c r="AC61" s="54"/>
      <c r="AD61" s="23" t="s">
        <v>37</v>
      </c>
      <c r="AE61" s="39" t="str">
        <f t="shared" si="4"/>
        <v/>
      </c>
      <c r="AF61" s="40"/>
      <c r="AG61" s="40"/>
      <c r="AH61" s="40"/>
      <c r="AI61" s="40"/>
      <c r="AJ61" s="40"/>
      <c r="AK61" s="61"/>
      <c r="AL61" s="39" t="str">
        <f t="shared" si="5"/>
        <v/>
      </c>
      <c r="AM61" s="40"/>
      <c r="AN61" s="40"/>
      <c r="AO61" s="40"/>
      <c r="AP61" s="40"/>
      <c r="AQ61" s="40"/>
      <c r="AR61" s="61"/>
      <c r="AS61" s="63" t="str">
        <f>IF($M$6="","",$M$6)</f>
        <v/>
      </c>
      <c r="AT61" s="64"/>
      <c r="AU61" s="65"/>
    </row>
    <row r="62" spans="1:47" ht="34.5" customHeight="1" thickBot="1" x14ac:dyDescent="0.25">
      <c r="A62" s="36"/>
      <c r="B62" s="38"/>
      <c r="C62" s="42" t="str">
        <f t="shared" si="2"/>
        <v/>
      </c>
      <c r="D62" s="43"/>
      <c r="E62" s="44"/>
      <c r="F62" s="46"/>
      <c r="G62" s="48" t="str">
        <f t="shared" si="3"/>
        <v/>
      </c>
      <c r="H62" s="43"/>
      <c r="I62" s="43"/>
      <c r="J62" s="44"/>
      <c r="K62" s="51"/>
      <c r="L62" s="52"/>
      <c r="M62" s="69" t="str">
        <f t="shared" si="6"/>
        <v/>
      </c>
      <c r="N62" s="70"/>
      <c r="O62" s="70"/>
      <c r="P62" s="70"/>
      <c r="Q62" s="70"/>
      <c r="R62" s="70"/>
      <c r="S62" s="70"/>
      <c r="T62" s="71"/>
      <c r="U62" s="69" t="str">
        <f t="shared" si="7"/>
        <v/>
      </c>
      <c r="V62" s="70"/>
      <c r="W62" s="70"/>
      <c r="X62" s="70"/>
      <c r="Y62" s="70"/>
      <c r="Z62" s="70"/>
      <c r="AA62" s="71"/>
      <c r="AB62" s="69" t="str">
        <f t="shared" si="8"/>
        <v/>
      </c>
      <c r="AC62" s="70"/>
      <c r="AD62" s="27" t="s">
        <v>37</v>
      </c>
      <c r="AE62" s="42" t="str">
        <f t="shared" si="4"/>
        <v/>
      </c>
      <c r="AF62" s="43"/>
      <c r="AG62" s="43"/>
      <c r="AH62" s="43"/>
      <c r="AI62" s="43"/>
      <c r="AJ62" s="43"/>
      <c r="AK62" s="62"/>
      <c r="AL62" s="42" t="str">
        <f t="shared" si="5"/>
        <v/>
      </c>
      <c r="AM62" s="43"/>
      <c r="AN62" s="43"/>
      <c r="AO62" s="43"/>
      <c r="AP62" s="43"/>
      <c r="AQ62" s="43"/>
      <c r="AR62" s="62"/>
      <c r="AS62" s="66" t="str">
        <f t="shared" si="9"/>
        <v>区分</v>
      </c>
      <c r="AT62" s="67"/>
      <c r="AU62" s="68"/>
    </row>
  </sheetData>
  <mergeCells count="232">
    <mergeCell ref="S5:T5"/>
    <mergeCell ref="A1:T1"/>
    <mergeCell ref="A3:C3"/>
    <mergeCell ref="D3:F3"/>
    <mergeCell ref="H3:K3"/>
    <mergeCell ref="L3:M3"/>
    <mergeCell ref="N3:O3"/>
    <mergeCell ref="P3:T3"/>
    <mergeCell ref="A4:C4"/>
    <mergeCell ref="D4:G4"/>
    <mergeCell ref="A5:C5"/>
    <mergeCell ref="D5:J5"/>
    <mergeCell ref="K5:L5"/>
    <mergeCell ref="M5:N5"/>
    <mergeCell ref="H4:T4"/>
    <mergeCell ref="A2:T2"/>
    <mergeCell ref="A6:C6"/>
    <mergeCell ref="D6:J6"/>
    <mergeCell ref="A7:C7"/>
    <mergeCell ref="D7:L7"/>
    <mergeCell ref="M7:N7"/>
    <mergeCell ref="K6:L6"/>
    <mergeCell ref="M6:O6"/>
    <mergeCell ref="A14:B14"/>
    <mergeCell ref="P5:Q5"/>
    <mergeCell ref="A15:B15"/>
    <mergeCell ref="A12:B12"/>
    <mergeCell ref="A13:B13"/>
    <mergeCell ref="O7:T7"/>
    <mergeCell ref="A10:D10"/>
    <mergeCell ref="E10:G10"/>
    <mergeCell ref="H10:I10"/>
    <mergeCell ref="M10:T10"/>
    <mergeCell ref="A11:B11"/>
    <mergeCell ref="C11:J11"/>
    <mergeCell ref="K11:Q11"/>
    <mergeCell ref="C12:J12"/>
    <mergeCell ref="K12:Q12"/>
    <mergeCell ref="R12:S12"/>
    <mergeCell ref="C13:J13"/>
    <mergeCell ref="K13:Q13"/>
    <mergeCell ref="C15:J15"/>
    <mergeCell ref="K15:Q15"/>
    <mergeCell ref="R15:S15"/>
    <mergeCell ref="R13:S13"/>
    <mergeCell ref="C14:J14"/>
    <mergeCell ref="K14:Q14"/>
    <mergeCell ref="R14:S14"/>
    <mergeCell ref="R11:T11"/>
    <mergeCell ref="A18:B18"/>
    <mergeCell ref="A20:D20"/>
    <mergeCell ref="C18:J18"/>
    <mergeCell ref="K18:Q18"/>
    <mergeCell ref="R18:S18"/>
    <mergeCell ref="A16:B16"/>
    <mergeCell ref="A17:B17"/>
    <mergeCell ref="C16:J16"/>
    <mergeCell ref="K16:Q16"/>
    <mergeCell ref="R16:S16"/>
    <mergeCell ref="C17:J17"/>
    <mergeCell ref="K17:Q17"/>
    <mergeCell ref="R17:S17"/>
    <mergeCell ref="A24:B24"/>
    <mergeCell ref="C24:J24"/>
    <mergeCell ref="K24:Q24"/>
    <mergeCell ref="R24:S24"/>
    <mergeCell ref="A25:B25"/>
    <mergeCell ref="C25:J25"/>
    <mergeCell ref="K25:Q25"/>
    <mergeCell ref="R25:S25"/>
    <mergeCell ref="A26:B26"/>
    <mergeCell ref="C26:J26"/>
    <mergeCell ref="K26:Q26"/>
    <mergeCell ref="R26:S26"/>
    <mergeCell ref="A21:T21"/>
    <mergeCell ref="A22:B22"/>
    <mergeCell ref="R22:T22"/>
    <mergeCell ref="C22:J22"/>
    <mergeCell ref="K22:Q22"/>
    <mergeCell ref="A23:B23"/>
    <mergeCell ref="C23:J23"/>
    <mergeCell ref="K23:Q23"/>
    <mergeCell ref="R23:S23"/>
    <mergeCell ref="R33:S33"/>
    <mergeCell ref="A30:B31"/>
    <mergeCell ref="C30:J30"/>
    <mergeCell ref="K30:Q30"/>
    <mergeCell ref="R30:S30"/>
    <mergeCell ref="C31:J31"/>
    <mergeCell ref="K33:Q33"/>
    <mergeCell ref="K31:Q31"/>
    <mergeCell ref="R31:S31"/>
    <mergeCell ref="A32:B33"/>
    <mergeCell ref="C32:J32"/>
    <mergeCell ref="K32:Q32"/>
    <mergeCell ref="R32:S32"/>
    <mergeCell ref="C33:J33"/>
    <mergeCell ref="A28:T28"/>
    <mergeCell ref="A29:B29"/>
    <mergeCell ref="R29:T29"/>
    <mergeCell ref="C29:J29"/>
    <mergeCell ref="K29:Q29"/>
    <mergeCell ref="A34:B35"/>
    <mergeCell ref="C34:J34"/>
    <mergeCell ref="K34:Q34"/>
    <mergeCell ref="A45:D45"/>
    <mergeCell ref="E45:H45"/>
    <mergeCell ref="I45:T45"/>
    <mergeCell ref="A36:B37"/>
    <mergeCell ref="C36:J36"/>
    <mergeCell ref="R34:S34"/>
    <mergeCell ref="C35:J35"/>
    <mergeCell ref="K35:Q35"/>
    <mergeCell ref="R35:S35"/>
    <mergeCell ref="K36:Q36"/>
    <mergeCell ref="R36:S36"/>
    <mergeCell ref="C37:J37"/>
    <mergeCell ref="K37:Q37"/>
    <mergeCell ref="R37:S37"/>
    <mergeCell ref="A40:T40"/>
    <mergeCell ref="B42:C42"/>
    <mergeCell ref="C44:E44"/>
    <mergeCell ref="G44:J44"/>
    <mergeCell ref="AL50:AR50"/>
    <mergeCell ref="AS50:AU50"/>
    <mergeCell ref="A50:B50"/>
    <mergeCell ref="C50:L50"/>
    <mergeCell ref="K44:M44"/>
    <mergeCell ref="N44:S44"/>
    <mergeCell ref="M50:T50"/>
    <mergeCell ref="U50:AA50"/>
    <mergeCell ref="AE50:AK50"/>
    <mergeCell ref="AS51:AU51"/>
    <mergeCell ref="AB50:AD50"/>
    <mergeCell ref="E47:H47"/>
    <mergeCell ref="I47:M47"/>
    <mergeCell ref="N47:S47"/>
    <mergeCell ref="A55:A56"/>
    <mergeCell ref="B55:B56"/>
    <mergeCell ref="C55:E56"/>
    <mergeCell ref="F55:F56"/>
    <mergeCell ref="G55:J56"/>
    <mergeCell ref="K55:L56"/>
    <mergeCell ref="M55:T55"/>
    <mergeCell ref="U55:AA55"/>
    <mergeCell ref="AB55:AC55"/>
    <mergeCell ref="M56:T56"/>
    <mergeCell ref="U56:AA56"/>
    <mergeCell ref="AB56:AC56"/>
    <mergeCell ref="C51:E51"/>
    <mergeCell ref="G51:J51"/>
    <mergeCell ref="K51:L51"/>
    <mergeCell ref="C54:E54"/>
    <mergeCell ref="G54:J54"/>
    <mergeCell ref="K54:L54"/>
    <mergeCell ref="AE54:AK54"/>
    <mergeCell ref="A57:A58"/>
    <mergeCell ref="B57:B58"/>
    <mergeCell ref="C57:E58"/>
    <mergeCell ref="F57:F58"/>
    <mergeCell ref="G57:J58"/>
    <mergeCell ref="K57:L58"/>
    <mergeCell ref="M57:T57"/>
    <mergeCell ref="U57:AA57"/>
    <mergeCell ref="AB57:AC57"/>
    <mergeCell ref="A59:A60"/>
    <mergeCell ref="B59:B60"/>
    <mergeCell ref="C59:E60"/>
    <mergeCell ref="F59:F60"/>
    <mergeCell ref="G59:J60"/>
    <mergeCell ref="K59:L60"/>
    <mergeCell ref="M59:T59"/>
    <mergeCell ref="U59:AA59"/>
    <mergeCell ref="AB59:AC59"/>
    <mergeCell ref="M60:T60"/>
    <mergeCell ref="U60:AA60"/>
    <mergeCell ref="AB60:AC60"/>
    <mergeCell ref="AL54:AR54"/>
    <mergeCell ref="AS54:AU54"/>
    <mergeCell ref="M54:T54"/>
    <mergeCell ref="U54:AA54"/>
    <mergeCell ref="AB54:AC54"/>
    <mergeCell ref="C53:E53"/>
    <mergeCell ref="C52:E52"/>
    <mergeCell ref="AL53:AR53"/>
    <mergeCell ref="AS53:AU53"/>
    <mergeCell ref="AL52:AR52"/>
    <mergeCell ref="AS52:AU52"/>
    <mergeCell ref="M53:T53"/>
    <mergeCell ref="U53:AA53"/>
    <mergeCell ref="G53:J53"/>
    <mergeCell ref="K53:L53"/>
    <mergeCell ref="AB53:AC53"/>
    <mergeCell ref="G52:J52"/>
    <mergeCell ref="K52:L52"/>
    <mergeCell ref="M52:T52"/>
    <mergeCell ref="U52:AA52"/>
    <mergeCell ref="AB52:AC52"/>
    <mergeCell ref="AE52:AK52"/>
    <mergeCell ref="M51:T51"/>
    <mergeCell ref="U51:AA51"/>
    <mergeCell ref="AB51:AC51"/>
    <mergeCell ref="AE61:AK62"/>
    <mergeCell ref="AL61:AR62"/>
    <mergeCell ref="AS61:AU62"/>
    <mergeCell ref="M62:T62"/>
    <mergeCell ref="U62:AA62"/>
    <mergeCell ref="AB62:AC62"/>
    <mergeCell ref="AE57:AK58"/>
    <mergeCell ref="AL57:AR58"/>
    <mergeCell ref="AS57:AU58"/>
    <mergeCell ref="M58:T58"/>
    <mergeCell ref="U58:AA58"/>
    <mergeCell ref="AB58:AC58"/>
    <mergeCell ref="AE59:AK60"/>
    <mergeCell ref="AL59:AR60"/>
    <mergeCell ref="AS59:AU60"/>
    <mergeCell ref="AE55:AK56"/>
    <mergeCell ref="AL55:AR56"/>
    <mergeCell ref="AS55:AU56"/>
    <mergeCell ref="AE53:AK53"/>
    <mergeCell ref="AE51:AK51"/>
    <mergeCell ref="AL51:AR51"/>
    <mergeCell ref="A61:A62"/>
    <mergeCell ref="B61:B62"/>
    <mergeCell ref="C61:E62"/>
    <mergeCell ref="F61:F62"/>
    <mergeCell ref="G61:J62"/>
    <mergeCell ref="K61:L62"/>
    <mergeCell ref="M61:T61"/>
    <mergeCell ref="U61:AA61"/>
    <mergeCell ref="AB61:AC61"/>
  </mergeCells>
  <phoneticPr fontId="2"/>
  <dataValidations count="8">
    <dataValidation type="list" errorStyle="warning" allowBlank="1" showInputMessage="1" showErrorMessage="1" sqref="A23:A26 A30 A32 A34 A36" xr:uid="{00000000-0002-0000-0000-000000000000}">
      <formula1>$AH$3:$AH$6</formula1>
    </dataValidation>
    <dataValidation type="list" errorStyle="warning" allowBlank="1" showInputMessage="1" showErrorMessage="1" sqref="H10:I10" xr:uid="{00000000-0002-0000-0000-000001000000}">
      <formula1>$AE$3:$AE$10</formula1>
    </dataValidation>
    <dataValidation type="list" errorStyle="warning" allowBlank="1" showInputMessage="1" sqref="C44:E44 D3:F3" xr:uid="{00000000-0002-0000-0000-000002000000}">
      <formula1>$AI$3:$AI$21</formula1>
    </dataValidation>
    <dataValidation type="list" errorStyle="warning" allowBlank="1" showInputMessage="1" showErrorMessage="1" sqref="R23:S26 R12:S18" xr:uid="{00000000-0002-0000-0000-000003000000}">
      <formula1>$X$3:$X$5</formula1>
    </dataValidation>
    <dataValidation type="list" errorStyle="warning" allowBlank="1" showInputMessage="1" showErrorMessage="1" sqref="D4" xr:uid="{00000000-0002-0000-0000-000004000000}">
      <formula1>$AC$3:$AC$11</formula1>
    </dataValidation>
    <dataValidation type="list" errorStyle="warning" allowBlank="1" showInputMessage="1" showErrorMessage="1" sqref="P3:T3" xr:uid="{00000000-0002-0000-0000-000005000000}">
      <formula1>$Y$3:$Y$4</formula1>
    </dataValidation>
    <dataValidation type="list" errorStyle="warning" allowBlank="1" showInputMessage="1" showErrorMessage="1" sqref="E45:H45 E47:H47" xr:uid="{00000000-0002-0000-0000-000006000000}">
      <formula1>$AC$3:$AC$12</formula1>
    </dataValidation>
    <dataValidation type="list" allowBlank="1" showInputMessage="1" showErrorMessage="1" sqref="M6:O6" xr:uid="{00000000-0002-0000-0000-000007000000}">
      <formula1>$AD$3:$AD$6</formula1>
    </dataValidation>
  </dataValidations>
  <printOptions horizontalCentered="1" verticalCentered="1"/>
  <pageMargins left="0.98425196850393704" right="0.78740157480314965" top="0.39370078740157483" bottom="0.19685039370078741" header="0" footer="0"/>
  <pageSetup paperSize="9" scale="97" orientation="portrait" blackAndWhite="1" verticalDpi="400" r:id="rId1"/>
  <headerFooter alignWithMargins="0"/>
  <colBreaks count="1" manualBreakCount="1">
    <brk id="20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2"/>
  <sheetViews>
    <sheetView workbookViewId="0">
      <selection activeCell="F32" sqref="F32"/>
    </sheetView>
  </sheetViews>
  <sheetFormatPr defaultColWidth="9" defaultRowHeight="12" x14ac:dyDescent="0.2"/>
  <cols>
    <col min="1" max="1" width="5.6640625" style="28" customWidth="1"/>
    <col min="2" max="8" width="6.77734375" style="28" customWidth="1"/>
    <col min="9" max="12" width="6.77734375" style="31" customWidth="1"/>
    <col min="13" max="16384" width="9" style="31"/>
  </cols>
  <sheetData>
    <row r="1" spans="1:12" x14ac:dyDescent="0.2">
      <c r="A1" s="28" t="s">
        <v>79</v>
      </c>
      <c r="B1" s="29" t="str">
        <f>IF('申込書 '!H3="","",'申込書 '!H3)</f>
        <v/>
      </c>
      <c r="C1" s="30"/>
      <c r="D1" s="30"/>
      <c r="E1" s="30"/>
      <c r="F1" s="30"/>
      <c r="G1" s="30"/>
      <c r="H1" s="30"/>
    </row>
    <row r="2" spans="1:12" x14ac:dyDescent="0.2">
      <c r="A2" s="28" t="s">
        <v>80</v>
      </c>
      <c r="B2" s="30" t="str">
        <f>IF('申込書 '!D5="","",'申込書 '!D5)</f>
        <v/>
      </c>
      <c r="C2" s="30"/>
      <c r="D2" s="30"/>
      <c r="E2" s="30"/>
      <c r="F2" s="30"/>
      <c r="G2" s="30"/>
      <c r="H2" s="30"/>
    </row>
    <row r="3" spans="1:12" x14ac:dyDescent="0.2">
      <c r="A3" s="28" t="s">
        <v>81</v>
      </c>
      <c r="B3" s="30" t="str">
        <f>IF('申込書 '!D6="","",'申込書 '!D6)</f>
        <v/>
      </c>
      <c r="C3" s="30"/>
      <c r="D3" s="30"/>
      <c r="E3" s="30"/>
      <c r="F3" s="30"/>
      <c r="G3" s="30"/>
      <c r="H3" s="30"/>
    </row>
    <row r="4" spans="1:12" x14ac:dyDescent="0.2">
      <c r="A4" s="28" t="s">
        <v>82</v>
      </c>
      <c r="B4" s="30" t="str">
        <f>IF('申込書 '!$C$12="","",'申込書 '!$C$12)</f>
        <v/>
      </c>
      <c r="C4" s="30" t="str">
        <f>IF('申込書 '!$C$13="","",'申込書 '!$C$13)</f>
        <v/>
      </c>
      <c r="D4" s="30" t="str">
        <f>IF('申込書 '!$C$14="","",'申込書 '!$C$14)</f>
        <v/>
      </c>
      <c r="E4" s="30" t="str">
        <f>IF('申込書 '!$C$15="","",'申込書 '!$C$15)</f>
        <v/>
      </c>
      <c r="F4" s="30" t="str">
        <f>IF('申込書 '!$C$16="","",'申込書 '!$C$16)</f>
        <v/>
      </c>
      <c r="G4" s="30" t="str">
        <f>IF('申込書 '!$C$17="","",'申込書 '!$C$17)</f>
        <v/>
      </c>
      <c r="H4" s="30" t="str">
        <f>IF('申込書 '!$C$18="","",'申込書 '!$C$18)</f>
        <v/>
      </c>
    </row>
    <row r="5" spans="1:12" x14ac:dyDescent="0.2">
      <c r="A5" s="28" t="s">
        <v>83</v>
      </c>
      <c r="B5" s="30" t="str">
        <f>IF('申込書 '!$K$12="","",'申込書 '!$K$12)</f>
        <v/>
      </c>
      <c r="C5" s="30" t="str">
        <f>IF('申込書 '!$K$13="","",'申込書 '!$K$13)</f>
        <v/>
      </c>
      <c r="D5" s="30" t="str">
        <f>IF('申込書 '!$K$14="","",'申込書 '!$K$14)</f>
        <v/>
      </c>
      <c r="E5" s="30" t="str">
        <f>IF('申込書 '!$K$15="","",'申込書 '!$K$15)</f>
        <v/>
      </c>
      <c r="F5" s="30" t="str">
        <f>IF('申込書 '!$K$16="","",'申込書 '!$K$16)</f>
        <v/>
      </c>
      <c r="G5" s="30" t="str">
        <f>IF('申込書 '!$K$17="","",'申込書 '!$K$17)</f>
        <v/>
      </c>
      <c r="H5" s="30" t="str">
        <f>IF('申込書 '!$K$18="","",'申込書 '!$K$18)</f>
        <v/>
      </c>
    </row>
    <row r="7" spans="1:12" x14ac:dyDescent="0.2">
      <c r="A7" s="28" t="s">
        <v>84</v>
      </c>
      <c r="I7" s="31" t="s">
        <v>85</v>
      </c>
    </row>
    <row r="8" spans="1:12" x14ac:dyDescent="0.2">
      <c r="A8" s="28" t="s">
        <v>86</v>
      </c>
      <c r="B8" s="28" t="s">
        <v>87</v>
      </c>
      <c r="C8" s="28" t="s">
        <v>88</v>
      </c>
      <c r="D8" s="28" t="s">
        <v>87</v>
      </c>
      <c r="E8" s="28" t="s">
        <v>88</v>
      </c>
      <c r="F8" s="28" t="s">
        <v>89</v>
      </c>
      <c r="G8" s="28" t="s">
        <v>89</v>
      </c>
      <c r="I8" s="31" t="s">
        <v>86</v>
      </c>
      <c r="J8" s="31" t="s">
        <v>87</v>
      </c>
      <c r="K8" s="31" t="s">
        <v>88</v>
      </c>
      <c r="L8" s="31" t="s">
        <v>89</v>
      </c>
    </row>
    <row r="9" spans="1:12" x14ac:dyDescent="0.2">
      <c r="A9" s="31">
        <v>0</v>
      </c>
      <c r="B9" s="29" t="str">
        <f>IF('申込書 '!$C$30="","",'申込書 '!$C$30)</f>
        <v/>
      </c>
      <c r="C9" s="32" t="str">
        <f>IF('申込書 '!$K$30="","",'申込書 '!$K$30)</f>
        <v/>
      </c>
      <c r="D9" s="32" t="str">
        <f>IF('申込書 '!$C$31="","",'申込書 '!$C$31)</f>
        <v/>
      </c>
      <c r="E9" s="32" t="str">
        <f>IF('申込書 '!$K$31="","",'申込書 '!$K$31)</f>
        <v/>
      </c>
      <c r="F9" s="32" t="str">
        <f>IF('申込書 '!$H$3="","",'申込書 '!$H$3)</f>
        <v/>
      </c>
      <c r="G9" s="32" t="str">
        <f>IF('申込書 '!$H$3="","",'申込書 '!$H$3)</f>
        <v/>
      </c>
      <c r="I9" s="31">
        <v>0</v>
      </c>
      <c r="J9" s="33" t="str">
        <f>IF('申込書 '!C23="","",'申込書 '!C23)</f>
        <v/>
      </c>
      <c r="K9" s="33" t="str">
        <f>IF('申込書 '!K23="","",'申込書 '!K23)</f>
        <v/>
      </c>
      <c r="L9" s="34" t="str">
        <f>IF('申込書 '!$H$3="","",'申込書 '!$H$3)</f>
        <v/>
      </c>
    </row>
    <row r="10" spans="1:12" x14ac:dyDescent="0.2">
      <c r="A10" s="28">
        <v>1</v>
      </c>
      <c r="B10" s="32" t="str">
        <f>IF('申込書 '!$C$32="","",'申込書 '!$C$32)</f>
        <v/>
      </c>
      <c r="C10" s="32" t="str">
        <f>IF('申込書 '!$K$32="","",'申込書 '!$K$32)</f>
        <v/>
      </c>
      <c r="D10" s="32" t="str">
        <f>IF('申込書 '!$C$33="","",'申込書 '!$C$33)</f>
        <v/>
      </c>
      <c r="E10" s="32" t="str">
        <f>IF('申込書 '!$K$33="","",'申込書 '!$K$33)</f>
        <v/>
      </c>
      <c r="F10" s="32" t="str">
        <f>IF('申込書 '!$H$3="","",'申込書 '!$H$3)</f>
        <v/>
      </c>
      <c r="G10" s="32" t="str">
        <f>IF('申込書 '!$H$3="","",'申込書 '!$H$3)</f>
        <v/>
      </c>
      <c r="I10" s="31">
        <v>1</v>
      </c>
      <c r="J10" s="34" t="str">
        <f>IF('申込書 '!C24="","",'申込書 '!C24)</f>
        <v/>
      </c>
      <c r="K10" s="34" t="str">
        <f>IF('申込書 '!K24="","",'申込書 '!K24)</f>
        <v/>
      </c>
      <c r="L10" s="34" t="str">
        <f>IF('申込書 '!$H$3="","",'申込書 '!$H$3)</f>
        <v/>
      </c>
    </row>
    <row r="11" spans="1:12" x14ac:dyDescent="0.2">
      <c r="A11" s="28">
        <v>2</v>
      </c>
      <c r="B11" s="32" t="str">
        <f>IF('申込書 '!$C$34="","",'申込書 '!$C$34)</f>
        <v/>
      </c>
      <c r="C11" s="32" t="str">
        <f>IF('申込書 '!$K$34="","",'申込書 '!$K$34)</f>
        <v/>
      </c>
      <c r="D11" s="32" t="str">
        <f>IF('申込書 '!$C$35="","",'申込書 '!$C$35)</f>
        <v/>
      </c>
      <c r="E11" s="32" t="str">
        <f>IF('申込書 '!$K$35="","",'申込書 '!$K$35)</f>
        <v/>
      </c>
      <c r="F11" s="32" t="str">
        <f>IF('申込書 '!$H$3="","",'申込書 '!$H$3)</f>
        <v/>
      </c>
      <c r="G11" s="32" t="str">
        <f>IF('申込書 '!$H$3="","",'申込書 '!$H$3)</f>
        <v/>
      </c>
      <c r="I11" s="31">
        <v>2</v>
      </c>
      <c r="J11" s="34" t="str">
        <f>IF('申込書 '!C25="","",'申込書 '!C25)</f>
        <v/>
      </c>
      <c r="K11" s="34" t="str">
        <f>IF('申込書 '!K25="","",'申込書 '!K25)</f>
        <v/>
      </c>
      <c r="L11" s="34" t="str">
        <f>IF('申込書 '!$H$3="","",'申込書 '!$H$3)</f>
        <v/>
      </c>
    </row>
    <row r="12" spans="1:12" x14ac:dyDescent="0.2">
      <c r="A12" s="28">
        <v>3</v>
      </c>
      <c r="B12" s="32" t="str">
        <f>IF('申込書 '!$C$36="","",'申込書 '!$C$36)</f>
        <v/>
      </c>
      <c r="C12" s="32" t="str">
        <f>IF('申込書 '!$K$36="","",'申込書 '!$K$36)</f>
        <v/>
      </c>
      <c r="D12" s="32" t="str">
        <f>IF('申込書 '!$C$37="","",'申込書 '!$C$37)</f>
        <v/>
      </c>
      <c r="E12" s="32" t="str">
        <f>IF('申込書 '!$K$37="","",'申込書 '!$K$37)</f>
        <v/>
      </c>
      <c r="F12" s="32" t="str">
        <f>IF('申込書 '!$H$3="","",'申込書 '!$H$3)</f>
        <v/>
      </c>
      <c r="G12" s="32" t="str">
        <f>IF('申込書 '!$H$3="","",'申込書 '!$H$3)</f>
        <v/>
      </c>
      <c r="I12" s="31">
        <v>3</v>
      </c>
      <c r="J12" s="34" t="str">
        <f>IF('申込書 '!C26="","",'申込書 '!C26)</f>
        <v/>
      </c>
      <c r="K12" s="34" t="str">
        <f>IF('申込書 '!K26="","",'申込書 '!K26)</f>
        <v/>
      </c>
      <c r="L12" s="34" t="str">
        <f>IF('申込書 '!$H$3="","",'申込書 '!$H$3)</f>
        <v/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 </vt:lpstr>
      <vt:lpstr>･（このシートは触らないこと）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Kataoka</dc:creator>
  <cp:lastModifiedBy>貴大 福村</cp:lastModifiedBy>
  <cp:lastPrinted>2021-08-31T05:34:04Z</cp:lastPrinted>
  <dcterms:created xsi:type="dcterms:W3CDTF">2010-02-22T03:46:29Z</dcterms:created>
  <dcterms:modified xsi:type="dcterms:W3CDTF">2025-01-14T13:50:49Z</dcterms:modified>
</cp:coreProperties>
</file>